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2840"/>
  </bookViews>
  <sheets>
    <sheet name="5.2.1_Tab.1" sheetId="1" r:id="rId1"/>
    <sheet name="5.2.1_Tab.2" sheetId="2" r:id="rId2"/>
    <sheet name="5.2.1_Tab.3" sheetId="12" r:id="rId3"/>
    <sheet name="5.2.1_Tab.4" sheetId="3" r:id="rId4"/>
    <sheet name="5.2.1_Tab.5" sheetId="13" r:id="rId5"/>
    <sheet name="5.2.1_Tab.6" sheetId="4" r:id="rId6"/>
    <sheet name="5.2.2_Tab.1" sheetId="5" r:id="rId7"/>
    <sheet name="5.2.2_Tab.2" sheetId="6" r:id="rId8"/>
    <sheet name="5.2.2_Tab.3" sheetId="7" r:id="rId9"/>
    <sheet name="5.2.2_Tab.4" sheetId="8" r:id="rId10"/>
    <sheet name="5.2.2_Tab.5" sheetId="9" r:id="rId11"/>
    <sheet name="5.2.2_Tab.6" sheetId="10" r:id="rId12"/>
    <sheet name="5.2.3_Tab.1" sheetId="11" r:id="rId13"/>
  </sheets>
  <definedNames>
    <definedName name="_Toc406678672" localSheetId="0">'5.2.1_Tab.1'!$A$1</definedName>
    <definedName name="_Toc406678673" localSheetId="1">'5.2.1_Tab.2'!$A$1</definedName>
    <definedName name="_Toc406678673" localSheetId="2">'5.2.1_Tab.3'!$A$1</definedName>
    <definedName name="_Toc406678673" localSheetId="4">'5.2.1_Tab.5'!$A$1</definedName>
    <definedName name="_Toc406678674" localSheetId="3">'5.2.1_Tab.4'!$A$1</definedName>
    <definedName name="_Toc406678677" localSheetId="6">'5.2.2_Tab.1'!$A$1</definedName>
    <definedName name="_Toc406678678" localSheetId="7">'5.2.2_Tab.2'!$A$1</definedName>
    <definedName name="_Toc406678679" localSheetId="8">'5.2.2_Tab.3'!$A$1</definedName>
    <definedName name="_Toc406678680" localSheetId="9">'5.2.2_Tab.4'!$A$1</definedName>
    <definedName name="_Toc406678681" localSheetId="10">'5.2.2_Tab.5'!$A$1</definedName>
    <definedName name="_Toc406678682" localSheetId="11">'5.2.2_Tab.6'!$A$1</definedName>
    <definedName name="_Toc406678684" localSheetId="12">'5.2.3_Tab.1'!$A$1</definedName>
  </definedNames>
  <calcPr calcId="145621"/>
</workbook>
</file>

<file path=xl/calcChain.xml><?xml version="1.0" encoding="utf-8"?>
<calcChain xmlns="http://schemas.openxmlformats.org/spreadsheetml/2006/main">
  <c r="C16" i="13" l="1"/>
  <c r="B16" i="13"/>
</calcChain>
</file>

<file path=xl/sharedStrings.xml><?xml version="1.0" encoding="utf-8"?>
<sst xmlns="http://schemas.openxmlformats.org/spreadsheetml/2006/main" count="226" uniqueCount="114">
  <si>
    <t>Rok</t>
  </si>
  <si>
    <t>Ovzduší</t>
  </si>
  <si>
    <t>Voda</t>
  </si>
  <si>
    <t>Příroda</t>
  </si>
  <si>
    <t>Les</t>
  </si>
  <si>
    <t>tis. Kč         </t>
  </si>
  <si>
    <t>Praha</t>
  </si>
  <si>
    <t>České Budějovice</t>
  </si>
  <si>
    <t>Plzeň</t>
  </si>
  <si>
    <t>Ústí nad Labem</t>
  </si>
  <si>
    <t>Hradec Králové</t>
  </si>
  <si>
    <t>Havlíčkův Brod</t>
  </si>
  <si>
    <t>Brno</t>
  </si>
  <si>
    <t>Olomouc</t>
  </si>
  <si>
    <t>Ostrava</t>
  </si>
  <si>
    <t>Liberec</t>
  </si>
  <si>
    <t>Ředitelství</t>
  </si>
  <si>
    <r>
      <t>1)</t>
    </r>
    <r>
      <rPr>
        <sz val="7.5"/>
        <color rgb="FF000000"/>
        <rFont val="Arial"/>
        <family val="2"/>
        <charset val="238"/>
      </rPr>
      <t xml:space="preserve"> Podle zákona č. 353/1999 Sb., o prevenci závažných havárií, v letech 2000–2006 neukládala pokuty ČIŽP, ale krajské úřady.</t>
    </r>
  </si>
  <si>
    <t>Zdroj: ČIŽP</t>
  </si>
  <si>
    <t>Oblastní inspektorát</t>
  </si>
  <si>
    <t>Celkem</t>
  </si>
  <si>
    <t>počet</t>
  </si>
  <si>
    <r>
      <t>1)</t>
    </r>
    <r>
      <rPr>
        <sz val="7.5"/>
        <color rgb="FF000000"/>
        <rFont val="Arial"/>
        <family val="2"/>
        <charset val="238"/>
      </rPr>
      <t xml:space="preserve"> Podle zákona č. 353/1999 Sb., o prevenci závažných havárií, v letech 2000–2006 neukládala pokuty ČIŽP, ale krajské úřady.</t>
    </r>
  </si>
  <si>
    <t>Kč</t>
  </si>
  <si>
    <r>
      <t>1)</t>
    </r>
    <r>
      <rPr>
        <sz val="7.5"/>
        <color rgb="FF000000"/>
        <rFont val="Arial"/>
        <family val="2"/>
        <charset val="238"/>
      </rPr>
      <t xml:space="preserve"> Podle zákona č. 353/1999 Sb., o prevenci závažných havárií, v letech 2000–2006 neukládala pokuty ČIŽP, ale krajské úřady.</t>
    </r>
  </si>
  <si>
    <t>Celkem tis. Kč</t>
  </si>
  <si>
    <t>Odpady vč. obalů</t>
  </si>
  <si>
    <t>Záměry oznámené na úrovni MŽP</t>
  </si>
  <si>
    <t>Záměry oznámené na úrovni krajských úřadů</t>
  </si>
  <si>
    <r>
      <t>1 689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</si>
  <si>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r>
      <t>2 979</t>
    </r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</t>
    </r>
  </si>
  <si>
    <t xml:space="preserve">1 431 </t>
  </si>
  <si>
    <r>
      <t>1)</t>
    </r>
    <r>
      <rPr>
        <sz val="7.5"/>
        <color rgb="FF000000"/>
        <rFont val="Arial"/>
        <family val="2"/>
        <charset val="238"/>
      </rPr>
      <t xml:space="preserve"> včetně tzv. podlimitních záměrů v počtu 665</t>
    </r>
  </si>
  <si>
    <r>
      <t>2)</t>
    </r>
    <r>
      <rPr>
        <sz val="7.5"/>
        <color rgb="FF000000"/>
        <rFont val="Arial"/>
        <family val="2"/>
        <charset val="238"/>
      </rPr>
      <t xml:space="preserve"> včetně tzv. podlimitních záměrů v počtu 1 522</t>
    </r>
  </si>
  <si>
    <t>Odvětví</t>
  </si>
  <si>
    <t>Oznámené záměry</t>
  </si>
  <si>
    <t xml:space="preserve">% </t>
  </si>
  <si>
    <t>Odpadové hospodářství</t>
  </si>
  <si>
    <t>Čistírny odpadních vod</t>
  </si>
  <si>
    <t>Sportovní a rekreační aktivity</t>
  </si>
  <si>
    <t>Vodní hospodářství (včetně odběru podzemní vody)</t>
  </si>
  <si>
    <t>Zemědělství</t>
  </si>
  <si>
    <t>Těžební průmysl</t>
  </si>
  <si>
    <t>Energetika</t>
  </si>
  <si>
    <t>Průmysl</t>
  </si>
  <si>
    <t>Dopravní stavby</t>
  </si>
  <si>
    <t>Obchodní a skladovací komplexy vč. parkovišť</t>
  </si>
  <si>
    <t>Ostatní</t>
  </si>
  <si>
    <t xml:space="preserve">Rok </t>
  </si>
  <si>
    <t xml:space="preserve">MŽP </t>
  </si>
  <si>
    <t xml:space="preserve">Krajské úřady </t>
  </si>
  <si>
    <t xml:space="preserve">1 273 </t>
  </si>
  <si>
    <t xml:space="preserve">2 761 </t>
  </si>
  <si>
    <t xml:space="preserve">1 192 </t>
  </si>
  <si>
    <t>Koncepce oznámené na úrovni MŽP</t>
  </si>
  <si>
    <t>Koncepce oznámené na úrovni krajských úřadů</t>
  </si>
  <si>
    <t>MŽP</t>
  </si>
  <si>
    <t>Kraj</t>
  </si>
  <si>
    <t>Počet podaných žádostí</t>
  </si>
  <si>
    <t xml:space="preserve">Hl. m. Praha </t>
  </si>
  <si>
    <t xml:space="preserve">Jihočeský </t>
  </si>
  <si>
    <t xml:space="preserve">Jihomoravský </t>
  </si>
  <si>
    <t xml:space="preserve">Karlovarský </t>
  </si>
  <si>
    <t xml:space="preserve">Královéhradecký </t>
  </si>
  <si>
    <t xml:space="preserve">Liberecký </t>
  </si>
  <si>
    <t xml:space="preserve">Moravskoslezský </t>
  </si>
  <si>
    <t xml:space="preserve">Olomoucký </t>
  </si>
  <si>
    <t xml:space="preserve">Pardubický </t>
  </si>
  <si>
    <t xml:space="preserve">Plzeňský </t>
  </si>
  <si>
    <t xml:space="preserve">Středočeský </t>
  </si>
  <si>
    <t xml:space="preserve">Ústecký </t>
  </si>
  <si>
    <t xml:space="preserve">Kraj Vysočina </t>
  </si>
  <si>
    <t xml:space="preserve">Zlínský </t>
  </si>
  <si>
    <t>Zdroj: CENIA</t>
  </si>
  <si>
    <t xml:space="preserve">Ukončeno zjišťovacím řízením </t>
  </si>
  <si>
    <t xml:space="preserve">Ukončeno vydáním stanoviska </t>
  </si>
  <si>
    <t xml:space="preserve">Ukončeno z jiných důvodů </t>
  </si>
  <si>
    <t>Ukončeno zjišťovacím řízením</t>
  </si>
  <si>
    <t>Ukončeno vydáním stanoviska</t>
  </si>
  <si>
    <t>Ukončeno z jiných důvodů</t>
  </si>
  <si>
    <t>Ukončeno vydáním stanoviska podle § 47 odst. 2 stavebního zákona</t>
  </si>
  <si>
    <t>Ukončeno vydáním stanoviska SEA</t>
  </si>
  <si>
    <t xml:space="preserve">Počet vydaných pravomocných rozhodnutí </t>
  </si>
  <si>
    <t>Zdroj: CENIA, MŽP</t>
  </si>
  <si>
    <t>Tab. 5.2.2.1 Počet oznámení podle § 6 zákona č. 100/2001 Sb., v platném znění, 2006–2016</t>
  </si>
  <si>
    <t>Tab. 5.2.2.2 Členění záměrů oznámených v ČR (na úrovni MŽP i krajských úřadů) podle odvětví v r. 2016</t>
  </si>
  <si>
    <t>Tab. 5.2.2.3 Počet ukončených procesů EIA podle zákona č. 100/2001 Sb., v platném znění, 2006–2016</t>
  </si>
  <si>
    <t>Tab. 5.2.2.4 Počet oznámení podle § 10c zákona č. 100/2001 Sb., v platném znění, 2006–2016</t>
  </si>
  <si>
    <t>Tab. 5.2.2.5 Počet ukončených procesů SEA podle zákona č. 100/2001 Sb., v platném znění, 2006–2016</t>
  </si>
  <si>
    <t>Tab. 5.2.2.6 Stanoviska k návrhům Zásad územního rozvoje a k návrhům územních plánů, 2007–2016</t>
  </si>
  <si>
    <t>Tab. 5.2.3.1 Počet podaných žádostí a udělených integrovaných povolení v jednotlivých krajích v letech 2006–2016</t>
  </si>
  <si>
    <t>2006–2016</t>
  </si>
  <si>
    <r>
      <t>Tab. 5.2.1.1 Nejvyšší pokuty uložené OI ČIŽP v jednotlivých složkách ochrany životního prostředí</t>
    </r>
    <r>
      <rPr>
        <b/>
        <vertAlign val="superscript"/>
        <sz val="10"/>
        <rFont val="Arial"/>
        <family val="2"/>
        <charset val="238"/>
      </rPr>
      <t>1)</t>
    </r>
    <r>
      <rPr>
        <b/>
        <sz val="10"/>
        <rFont val="Arial"/>
        <family val="2"/>
        <charset val="238"/>
      </rPr>
      <t>, 2006–2016</t>
    </r>
  </si>
  <si>
    <r>
      <t>GMO</t>
    </r>
    <r>
      <rPr>
        <vertAlign val="superscript"/>
        <sz val="7.5"/>
        <rFont val="Arial"/>
        <family val="2"/>
        <charset val="238"/>
      </rPr>
      <t>4)</t>
    </r>
  </si>
  <si>
    <r>
      <t>Chemické látky</t>
    </r>
    <r>
      <rPr>
        <vertAlign val="superscript"/>
        <sz val="7.5"/>
        <rFont val="Arial"/>
        <family val="2"/>
        <charset val="238"/>
      </rPr>
      <t>3)</t>
    </r>
  </si>
  <si>
    <r>
      <t>Odpady vč. obalů</t>
    </r>
    <r>
      <rPr>
        <vertAlign val="superscript"/>
        <sz val="7.5"/>
        <rFont val="Arial"/>
        <family val="2"/>
        <charset val="238"/>
      </rPr>
      <t>2)</t>
    </r>
  </si>
  <si>
    <r>
      <t>4)</t>
    </r>
    <r>
      <rPr>
        <sz val="7.5"/>
        <color rgb="FF000000"/>
        <rFont val="Arial"/>
        <family val="2"/>
        <charset val="238"/>
      </rPr>
      <t xml:space="preserve"> geneticky modifikované organismy</t>
    </r>
  </si>
  <si>
    <r>
      <t>3)</t>
    </r>
    <r>
      <rPr>
        <sz val="7.5"/>
        <color rgb="FF000000"/>
        <rFont val="Arial"/>
        <family val="2"/>
        <charset val="238"/>
      </rPr>
      <t xml:space="preserve"> V tabulce jsou uvedeny nejvyšší pokuty udělené dle příslušného složkového zákona, u níže uvedených oblastních inpektorátů však byly v roce 2016 v rámci této složky uděleny vyšší pokuty, a to dle zákona č. 255/2012 Sb., o kontrole (kontrolní řád): Brno 400 tis. Kč.</t>
    </r>
  </si>
  <si>
    <r>
      <t>Tab. 5.2.1.2 Počet pokut v právní moci uložených OI ČIŽP v jednotlivých složkách ochrany životního prostředí</t>
    </r>
    <r>
      <rPr>
        <b/>
        <vertAlign val="superscript"/>
        <sz val="10"/>
        <rFont val="Arial"/>
        <family val="2"/>
        <charset val="238"/>
      </rPr>
      <t xml:space="preserve">1) </t>
    </r>
    <r>
      <rPr>
        <b/>
        <sz val="10"/>
        <rFont val="Arial"/>
        <family val="2"/>
        <charset val="238"/>
      </rPr>
      <t>(bez integrovaných agend), 2006–2016</t>
    </r>
  </si>
  <si>
    <t>Odpady vč. obalů a chemické látky</t>
  </si>
  <si>
    <t>zák. č. 255/2012 Sb.</t>
  </si>
  <si>
    <t>zák. č. 76/2002 Sb.</t>
  </si>
  <si>
    <r>
      <t>GMO</t>
    </r>
    <r>
      <rPr>
        <vertAlign val="superscript"/>
        <sz val="7.5"/>
        <rFont val="Arial"/>
        <family val="2"/>
        <charset val="238"/>
      </rPr>
      <t>3)</t>
    </r>
  </si>
  <si>
    <r>
      <t>Chemické látky</t>
    </r>
    <r>
      <rPr>
        <vertAlign val="superscript"/>
        <sz val="7.5"/>
        <rFont val="Arial"/>
        <family val="2"/>
        <charset val="238"/>
      </rPr>
      <t>2)</t>
    </r>
  </si>
  <si>
    <r>
      <t>3)</t>
    </r>
    <r>
      <rPr>
        <sz val="7.5"/>
        <color rgb="FF000000"/>
        <rFont val="Arial"/>
        <family val="2"/>
        <charset val="238"/>
      </rPr>
      <t xml:space="preserve"> geneticky modifikované organismy</t>
    </r>
  </si>
  <si>
    <r>
      <t>Tab. 5.2.1.4 Výše pokut v právní moci uložených OI ČIŽP v jednotlivých složkách ochrany životního prostředí</t>
    </r>
    <r>
      <rPr>
        <b/>
        <vertAlign val="superscript"/>
        <sz val="10"/>
        <rFont val="Arial"/>
        <family val="2"/>
        <charset val="238"/>
      </rPr>
      <t>1)</t>
    </r>
    <r>
      <rPr>
        <b/>
        <sz val="10"/>
        <rFont val="Arial"/>
        <family val="2"/>
        <charset val="238"/>
      </rPr>
      <t> – celková částka, 2006–2016</t>
    </r>
  </si>
  <si>
    <r>
      <t>GMO</t>
    </r>
    <r>
      <rPr>
        <vertAlign val="superscript"/>
        <sz val="7.5"/>
        <color rgb="FF000000"/>
        <rFont val="Arial"/>
        <family val="2"/>
        <charset val="238"/>
      </rPr>
      <t>3)</t>
    </r>
  </si>
  <si>
    <t>Tab. 5.2.1.6 Výše pokut v právní moci uložených OI ČIŽP v integrovaných agendách (IPPC, IRZ), celková částka, 2006–2016</t>
  </si>
  <si>
    <r>
      <t>2)</t>
    </r>
    <r>
      <rPr>
        <sz val="7.5"/>
        <color rgb="FF000000"/>
        <rFont val="Arial"/>
        <family val="2"/>
        <charset val="238"/>
      </rPr>
      <t xml:space="preserve"> V tabulce jsou uvedeny nejvyšší pokuty udělené dle příslušného složkového zákona, u níže uvedených oblastních inpektorátů však byly v roce 2016 v rámci této složky uděleny vyšší pokuty, a to dle zákona č. 255/2012 Sb., o kontrole (kontrolní řád), resp. zákona č. 76/2002 Sb., o integrované prevenci a o omezování znečištění, o integrovaném registru znečišťování a o změně některých zákonů (zákon o integrované prevenci), ve znění pozdějších předpisů: České Budějovice 400 tis. Kč a Hradec Králové 200 tis. Kč (dle zák. č. 255/2012 Sb.); Hradec Králové 300 tis. Kč a Ostrava 1 100 tis. Kč (dle zák. č. 76/2002 Sb.).</t>
    </r>
  </si>
  <si>
    <r>
      <t>2)</t>
    </r>
    <r>
      <rPr>
        <sz val="7.5"/>
        <color rgb="FF000000"/>
        <rFont val="Arial"/>
        <family val="2"/>
        <charset val="238"/>
      </rPr>
      <t xml:space="preserve"> Za tuto složku uvedeno bez pokut udělených dle zák. č. 255/2012 Sb., o kontrole (kontrolní řád) a zák. č. 76/2002 Sb., o integrované prevenci a o omezování znečištění, o integrovaném registru znečišťování a o změně některých zákonů (zákon o integrované prevenci), ve znění pozdějších předpisů. Počty těchto pokut udělených v roce 2016 jsou uvedeny v následující tabulce.</t>
    </r>
  </si>
  <si>
    <t>Tab. 5.2.1.3 Počet pokut v právní moci za oblasti nakládání s odpady, obaly a chemickými látkami uložených OI ČIŽP dle zák. č. 255/2012 Sb., o kontrole (kontrolní řád), resp. zák. č. 76/2002 Sb., o integrované prevenci a o omezování znečištění, o integrovaném registru znečišťování a o změně některých zákonů (zákon o integrované prevenci), ve znění pozdějších předpisů, 2016</t>
  </si>
  <si>
    <r>
      <t>2)</t>
    </r>
    <r>
      <rPr>
        <sz val="7.5"/>
        <color rgb="FF000000"/>
        <rFont val="Arial"/>
        <family val="2"/>
        <charset val="238"/>
      </rPr>
      <t xml:space="preserve"> Za tuto složku uvedeno bez pokut udělených dle zák. č. 255/2012 Sb., o kontrole (kontrolní řád) a zák. č. 76/2002 Sb., o integrované prevenci a o omezování znečištění, o integrovaném registru znečišťování a o změně některých zákonů (zákon o integrované prevenci), ve znění pozdějších předpisů. Výše těchto pokut udělených v roce 2016 je uvedena v následující tabulce.</t>
    </r>
  </si>
  <si>
    <t>Tab. 5.2.1.5 Výše pokut v právní moci za oblasti nakládání s odpady, obaly a chemickými látkami uložených OI ČIŽP dle zák. č. 255/2012 Sb., o kontrole (kontrolní řád), resp. zák. č. 76/2002 Sb., o integrované prevenci a o omezování znečištění, o integrovaném registru znečišťování a o změně některých zákonů (zákon o integrované prevenci), ve znění pozdějších předpisů – celková částka, 2016</t>
  </si>
  <si>
    <t>Zákon č. 76/2002 Sb., o integrované prevenci a o omezování znečištění, o integrovaném registru znečišťování a o změně některých zákonů (zákon o integrované prevenci), ve znění pozdějších předpisů, zahrnoval pod § 21 až 26 ustanovení vzhledem k integrovanému registru znečišťování (IRZ). Dne 11. 2. 2008 nabyl účinnost zák. č. 25/2008 Sb., o IRZ a stanovil v § 12 přechodná ustanovení tak, že za rok 2008 bylo ohlašováno podle zák. č. 76/2002 Sb. naposledy. Pokuty jsou tedy vedeny za rok 2009 a dále též souhrnně za IPPC a IRZ.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</si>
</sst>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7.5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7.5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DCDCD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right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3" fontId="8" fillId="3" borderId="8" xfId="0" applyNumberFormat="1" applyFont="1" applyFill="1" applyBorder="1" applyAlignment="1">
      <alignment horizontal="right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right" vertical="center" wrapText="1"/>
    </xf>
    <xf numFmtId="3" fontId="8" fillId="0" borderId="7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9" fillId="0" borderId="8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Border="1" applyAlignment="1"/>
    <xf numFmtId="0" fontId="3" fillId="2" borderId="1" xfId="0" applyFont="1" applyFill="1" applyBorder="1" applyAlignment="1">
      <alignment vertical="center" wrapText="1"/>
    </xf>
    <xf numFmtId="3" fontId="3" fillId="3" borderId="5" xfId="0" applyNumberFormat="1" applyFont="1" applyFill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5" fillId="0" borderId="13" xfId="0" applyFont="1" applyBorder="1" applyAlignment="1">
      <alignment vertical="center" wrapText="1"/>
    </xf>
    <xf numFmtId="0" fontId="0" fillId="0" borderId="13" xfId="0" applyBorder="1" applyAlignment="1">
      <alignment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3" xfId="0" applyFont="1" applyBorder="1" applyAlignment="1"/>
    <xf numFmtId="0" fontId="0" fillId="0" borderId="13" xfId="0" applyBorder="1" applyAlignment="1"/>
    <xf numFmtId="0" fontId="0" fillId="0" borderId="9" xfId="0" applyBorder="1" applyAlignment="1"/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tabSelected="1" workbookViewId="0">
      <selection activeCell="L11" sqref="L11"/>
    </sheetView>
  </sheetViews>
  <sheetFormatPr defaultRowHeight="15" x14ac:dyDescent="0.25"/>
  <cols>
    <col min="1" max="1" width="14.7109375" style="16" customWidth="1"/>
  </cols>
  <sheetData>
    <row r="1" spans="1:9" ht="34.5" customHeight="1" thickBot="1" x14ac:dyDescent="0.3">
      <c r="A1" s="42" t="s">
        <v>92</v>
      </c>
      <c r="B1" s="43"/>
      <c r="C1" s="43"/>
      <c r="D1" s="43"/>
      <c r="E1" s="43"/>
      <c r="F1" s="43"/>
      <c r="G1" s="43"/>
      <c r="H1" s="43"/>
      <c r="I1" s="43"/>
    </row>
    <row r="2" spans="1:9" ht="22.5" thickBot="1" x14ac:dyDescent="0.3">
      <c r="A2" s="48" t="s">
        <v>19</v>
      </c>
      <c r="B2" s="48" t="s">
        <v>0</v>
      </c>
      <c r="C2" s="1" t="s">
        <v>1</v>
      </c>
      <c r="D2" s="1" t="s">
        <v>2</v>
      </c>
      <c r="E2" s="2" t="s">
        <v>95</v>
      </c>
      <c r="F2" s="1" t="s">
        <v>3</v>
      </c>
      <c r="G2" s="1" t="s">
        <v>4</v>
      </c>
      <c r="H2" s="2" t="s">
        <v>94</v>
      </c>
      <c r="I2" s="1" t="s">
        <v>93</v>
      </c>
    </row>
    <row r="3" spans="1:9" ht="15.75" thickBot="1" x14ac:dyDescent="0.3">
      <c r="A3" s="49"/>
      <c r="B3" s="50"/>
      <c r="C3" s="51" t="s">
        <v>5</v>
      </c>
      <c r="D3" s="52"/>
      <c r="E3" s="52"/>
      <c r="F3" s="52"/>
      <c r="G3" s="52"/>
      <c r="H3" s="52"/>
      <c r="I3" s="53"/>
    </row>
    <row r="4" spans="1:9" ht="15.75" thickBot="1" x14ac:dyDescent="0.3">
      <c r="A4" s="54" t="s">
        <v>6</v>
      </c>
      <c r="B4" s="3">
        <v>2006</v>
      </c>
      <c r="C4" s="4">
        <v>2000</v>
      </c>
      <c r="D4" s="4">
        <v>4750</v>
      </c>
      <c r="E4" s="4">
        <v>2700</v>
      </c>
      <c r="F4" s="4">
        <v>350</v>
      </c>
      <c r="G4" s="4">
        <v>1000</v>
      </c>
      <c r="H4" s="4">
        <v>20</v>
      </c>
      <c r="I4" s="4">
        <v>0</v>
      </c>
    </row>
    <row r="5" spans="1:9" ht="15.75" thickBot="1" x14ac:dyDescent="0.3">
      <c r="A5" s="55"/>
      <c r="B5" s="3">
        <v>2007</v>
      </c>
      <c r="C5" s="4">
        <v>400</v>
      </c>
      <c r="D5" s="4">
        <v>2000</v>
      </c>
      <c r="E5" s="4">
        <v>6700</v>
      </c>
      <c r="F5" s="4">
        <v>350</v>
      </c>
      <c r="G5" s="4">
        <v>100</v>
      </c>
      <c r="H5" s="4">
        <v>80</v>
      </c>
      <c r="I5" s="4">
        <v>0</v>
      </c>
    </row>
    <row r="6" spans="1:9" ht="15.75" thickBot="1" x14ac:dyDescent="0.3">
      <c r="A6" s="55"/>
      <c r="B6" s="3">
        <v>2008</v>
      </c>
      <c r="C6" s="4">
        <v>2000</v>
      </c>
      <c r="D6" s="4">
        <v>290</v>
      </c>
      <c r="E6" s="4">
        <v>5500</v>
      </c>
      <c r="F6" s="4">
        <v>1000</v>
      </c>
      <c r="G6" s="4">
        <v>100</v>
      </c>
      <c r="H6" s="4">
        <v>60</v>
      </c>
      <c r="I6" s="4">
        <v>20</v>
      </c>
    </row>
    <row r="7" spans="1:9" ht="15.75" thickBot="1" x14ac:dyDescent="0.3">
      <c r="A7" s="55"/>
      <c r="B7" s="3">
        <v>2009</v>
      </c>
      <c r="C7" s="4">
        <v>500</v>
      </c>
      <c r="D7" s="4">
        <v>8000</v>
      </c>
      <c r="E7" s="4">
        <v>1260</v>
      </c>
      <c r="F7" s="4">
        <v>250</v>
      </c>
      <c r="G7" s="4">
        <v>50</v>
      </c>
      <c r="H7" s="4">
        <v>70</v>
      </c>
      <c r="I7" s="4">
        <v>10</v>
      </c>
    </row>
    <row r="8" spans="1:9" ht="15.75" thickBot="1" x14ac:dyDescent="0.3">
      <c r="A8" s="55"/>
      <c r="B8" s="3">
        <v>2010</v>
      </c>
      <c r="C8" s="4">
        <v>500</v>
      </c>
      <c r="D8" s="4">
        <v>680</v>
      </c>
      <c r="E8" s="4">
        <v>480</v>
      </c>
      <c r="F8" s="4">
        <v>90</v>
      </c>
      <c r="G8" s="4">
        <v>160</v>
      </c>
      <c r="H8" s="4">
        <v>86</v>
      </c>
      <c r="I8" s="4">
        <v>0</v>
      </c>
    </row>
    <row r="9" spans="1:9" ht="15.75" thickBot="1" x14ac:dyDescent="0.3">
      <c r="A9" s="55"/>
      <c r="B9" s="3">
        <v>2011</v>
      </c>
      <c r="C9" s="4">
        <v>500</v>
      </c>
      <c r="D9" s="4">
        <v>1259</v>
      </c>
      <c r="E9" s="4">
        <v>1500</v>
      </c>
      <c r="F9" s="4">
        <v>80</v>
      </c>
      <c r="G9" s="4">
        <v>450</v>
      </c>
      <c r="H9" s="4">
        <v>70</v>
      </c>
      <c r="I9" s="4">
        <v>5</v>
      </c>
    </row>
    <row r="10" spans="1:9" ht="15.75" thickBot="1" x14ac:dyDescent="0.3">
      <c r="A10" s="55"/>
      <c r="B10" s="3">
        <v>2012</v>
      </c>
      <c r="C10" s="4">
        <v>300</v>
      </c>
      <c r="D10" s="4">
        <v>757</v>
      </c>
      <c r="E10" s="4">
        <v>1600</v>
      </c>
      <c r="F10" s="4">
        <v>60</v>
      </c>
      <c r="G10" s="4">
        <v>2700</v>
      </c>
      <c r="H10" s="4">
        <v>25</v>
      </c>
      <c r="I10" s="4">
        <v>100</v>
      </c>
    </row>
    <row r="11" spans="1:9" ht="15.75" thickBot="1" x14ac:dyDescent="0.3">
      <c r="A11" s="55"/>
      <c r="B11" s="3">
        <v>2013</v>
      </c>
      <c r="C11" s="4">
        <v>250</v>
      </c>
      <c r="D11" s="4">
        <v>1500</v>
      </c>
      <c r="E11" s="4">
        <v>5000</v>
      </c>
      <c r="F11" s="4">
        <v>200</v>
      </c>
      <c r="G11" s="4">
        <v>2445</v>
      </c>
      <c r="H11" s="4">
        <v>100</v>
      </c>
      <c r="I11" s="4">
        <v>50</v>
      </c>
    </row>
    <row r="12" spans="1:9" ht="15.75" thickBot="1" x14ac:dyDescent="0.3">
      <c r="A12" s="55"/>
      <c r="B12" s="3">
        <v>2014</v>
      </c>
      <c r="C12" s="4">
        <v>80</v>
      </c>
      <c r="D12" s="4">
        <v>4000</v>
      </c>
      <c r="E12" s="4">
        <v>3000</v>
      </c>
      <c r="F12" s="4">
        <v>1000</v>
      </c>
      <c r="G12" s="4">
        <v>290</v>
      </c>
      <c r="H12" s="4">
        <v>700</v>
      </c>
      <c r="I12" s="4">
        <v>0</v>
      </c>
    </row>
    <row r="13" spans="1:9" ht="15.75" thickBot="1" x14ac:dyDescent="0.3">
      <c r="A13" s="56"/>
      <c r="B13" s="3">
        <v>2015</v>
      </c>
      <c r="C13" s="4">
        <v>50</v>
      </c>
      <c r="D13" s="4">
        <v>385</v>
      </c>
      <c r="E13" s="4">
        <v>2000</v>
      </c>
      <c r="F13" s="4">
        <v>200</v>
      </c>
      <c r="G13" s="4">
        <v>1500</v>
      </c>
      <c r="H13" s="4">
        <v>50</v>
      </c>
      <c r="I13" s="4">
        <v>0</v>
      </c>
    </row>
    <row r="14" spans="1:9" ht="15.75" thickBot="1" x14ac:dyDescent="0.3">
      <c r="A14" s="49"/>
      <c r="B14" s="3">
        <v>2016</v>
      </c>
      <c r="C14" s="4">
        <v>260</v>
      </c>
      <c r="D14" s="4">
        <v>250</v>
      </c>
      <c r="E14" s="4">
        <v>3000</v>
      </c>
      <c r="F14" s="4">
        <v>150</v>
      </c>
      <c r="G14" s="4">
        <v>200</v>
      </c>
      <c r="H14" s="4">
        <v>60</v>
      </c>
      <c r="I14" s="4">
        <v>0</v>
      </c>
    </row>
    <row r="15" spans="1:9" ht="15.75" thickBot="1" x14ac:dyDescent="0.3">
      <c r="A15" s="54" t="s">
        <v>7</v>
      </c>
      <c r="B15" s="3">
        <v>2006</v>
      </c>
      <c r="C15" s="4">
        <v>100</v>
      </c>
      <c r="D15" s="4">
        <v>120</v>
      </c>
      <c r="E15" s="4">
        <v>2000</v>
      </c>
      <c r="F15" s="4">
        <v>50</v>
      </c>
      <c r="G15" s="4">
        <v>200</v>
      </c>
      <c r="H15" s="4">
        <v>250</v>
      </c>
      <c r="I15" s="4">
        <v>4</v>
      </c>
    </row>
    <row r="16" spans="1:9" ht="15.75" thickBot="1" x14ac:dyDescent="0.3">
      <c r="A16" s="55"/>
      <c r="B16" s="3">
        <v>2007</v>
      </c>
      <c r="C16" s="4">
        <v>650</v>
      </c>
      <c r="D16" s="4">
        <v>100</v>
      </c>
      <c r="E16" s="4">
        <v>5000</v>
      </c>
      <c r="F16" s="4">
        <v>100</v>
      </c>
      <c r="G16" s="4">
        <v>250</v>
      </c>
      <c r="H16" s="4">
        <v>25</v>
      </c>
      <c r="I16" s="4">
        <v>0</v>
      </c>
    </row>
    <row r="17" spans="1:9" ht="15.75" thickBot="1" x14ac:dyDescent="0.3">
      <c r="A17" s="55"/>
      <c r="B17" s="3">
        <v>2008</v>
      </c>
      <c r="C17" s="4">
        <v>200</v>
      </c>
      <c r="D17" s="4">
        <v>100</v>
      </c>
      <c r="E17" s="4">
        <v>650</v>
      </c>
      <c r="F17" s="4">
        <v>750</v>
      </c>
      <c r="G17" s="4">
        <v>150</v>
      </c>
      <c r="H17" s="4">
        <v>30</v>
      </c>
      <c r="I17" s="4">
        <v>0</v>
      </c>
    </row>
    <row r="18" spans="1:9" ht="15.75" thickBot="1" x14ac:dyDescent="0.3">
      <c r="A18" s="55"/>
      <c r="B18" s="3">
        <v>2009</v>
      </c>
      <c r="C18" s="4">
        <v>90</v>
      </c>
      <c r="D18" s="4">
        <v>140</v>
      </c>
      <c r="E18" s="4">
        <v>5150</v>
      </c>
      <c r="F18" s="4">
        <v>130</v>
      </c>
      <c r="G18" s="4">
        <v>240</v>
      </c>
      <c r="H18" s="4">
        <v>40</v>
      </c>
      <c r="I18" s="4">
        <v>0</v>
      </c>
    </row>
    <row r="19" spans="1:9" ht="15.75" thickBot="1" x14ac:dyDescent="0.3">
      <c r="A19" s="55"/>
      <c r="B19" s="3">
        <v>2010</v>
      </c>
      <c r="C19" s="4">
        <v>120</v>
      </c>
      <c r="D19" s="4">
        <v>576</v>
      </c>
      <c r="E19" s="4">
        <v>450</v>
      </c>
      <c r="F19" s="4">
        <v>200</v>
      </c>
      <c r="G19" s="4">
        <v>700</v>
      </c>
      <c r="H19" s="4">
        <v>52</v>
      </c>
      <c r="I19" s="4">
        <v>0</v>
      </c>
    </row>
    <row r="20" spans="1:9" ht="15.75" thickBot="1" x14ac:dyDescent="0.3">
      <c r="A20" s="55"/>
      <c r="B20" s="3">
        <v>2011</v>
      </c>
      <c r="C20" s="4">
        <v>100</v>
      </c>
      <c r="D20" s="4">
        <v>128</v>
      </c>
      <c r="E20" s="4">
        <v>270</v>
      </c>
      <c r="F20" s="4">
        <v>50</v>
      </c>
      <c r="G20" s="4">
        <v>280</v>
      </c>
      <c r="H20" s="4">
        <v>80</v>
      </c>
      <c r="I20" s="4">
        <v>5</v>
      </c>
    </row>
    <row r="21" spans="1:9" ht="15.75" thickBot="1" x14ac:dyDescent="0.3">
      <c r="A21" s="55"/>
      <c r="B21" s="3">
        <v>2012</v>
      </c>
      <c r="C21" s="4">
        <v>270</v>
      </c>
      <c r="D21" s="4">
        <v>272</v>
      </c>
      <c r="E21" s="4">
        <v>130</v>
      </c>
      <c r="F21" s="4">
        <v>50</v>
      </c>
      <c r="G21" s="4">
        <v>400</v>
      </c>
      <c r="H21" s="4">
        <v>130</v>
      </c>
      <c r="I21" s="4">
        <v>0</v>
      </c>
    </row>
    <row r="22" spans="1:9" ht="15.75" thickBot="1" x14ac:dyDescent="0.3">
      <c r="A22" s="55"/>
      <c r="B22" s="3">
        <v>2013</v>
      </c>
      <c r="C22" s="4">
        <v>220</v>
      </c>
      <c r="D22" s="4">
        <v>213</v>
      </c>
      <c r="E22" s="4">
        <v>1000</v>
      </c>
      <c r="F22" s="4">
        <v>250</v>
      </c>
      <c r="G22" s="4">
        <v>1500</v>
      </c>
      <c r="H22" s="4">
        <v>80</v>
      </c>
      <c r="I22" s="4">
        <v>0</v>
      </c>
    </row>
    <row r="23" spans="1:9" ht="15.75" thickBot="1" x14ac:dyDescent="0.3">
      <c r="A23" s="55"/>
      <c r="B23" s="3">
        <v>2014</v>
      </c>
      <c r="C23" s="4">
        <v>610</v>
      </c>
      <c r="D23" s="4">
        <v>150</v>
      </c>
      <c r="E23" s="4">
        <v>600</v>
      </c>
      <c r="F23" s="4">
        <v>350</v>
      </c>
      <c r="G23" s="4">
        <v>800</v>
      </c>
      <c r="H23" s="4">
        <v>35</v>
      </c>
      <c r="I23" s="4">
        <v>0</v>
      </c>
    </row>
    <row r="24" spans="1:9" ht="15.75" thickBot="1" x14ac:dyDescent="0.3">
      <c r="A24" s="56"/>
      <c r="B24" s="3">
        <v>2015</v>
      </c>
      <c r="C24" s="4">
        <v>250</v>
      </c>
      <c r="D24" s="4">
        <v>150</v>
      </c>
      <c r="E24" s="4">
        <v>300</v>
      </c>
      <c r="F24" s="4">
        <v>450</v>
      </c>
      <c r="G24" s="4">
        <v>450</v>
      </c>
      <c r="H24" s="4">
        <v>30</v>
      </c>
      <c r="I24" s="4">
        <v>0</v>
      </c>
    </row>
    <row r="25" spans="1:9" ht="15.75" thickBot="1" x14ac:dyDescent="0.3">
      <c r="A25" s="49"/>
      <c r="B25" s="3">
        <v>2016</v>
      </c>
      <c r="C25" s="4">
        <v>250</v>
      </c>
      <c r="D25" s="4">
        <v>200</v>
      </c>
      <c r="E25" s="4">
        <v>253</v>
      </c>
      <c r="F25" s="4">
        <v>200</v>
      </c>
      <c r="G25" s="4">
        <v>300</v>
      </c>
      <c r="H25" s="4">
        <v>30</v>
      </c>
      <c r="I25" s="4">
        <v>0</v>
      </c>
    </row>
    <row r="26" spans="1:9" ht="15.75" thickBot="1" x14ac:dyDescent="0.3">
      <c r="A26" s="54" t="s">
        <v>8</v>
      </c>
      <c r="B26" s="3">
        <v>2006</v>
      </c>
      <c r="C26" s="4">
        <v>500</v>
      </c>
      <c r="D26" s="4">
        <v>160</v>
      </c>
      <c r="E26" s="4">
        <v>1300</v>
      </c>
      <c r="F26" s="4">
        <v>50</v>
      </c>
      <c r="G26" s="4">
        <v>120</v>
      </c>
      <c r="H26" s="4">
        <v>0</v>
      </c>
      <c r="I26" s="4">
        <v>3</v>
      </c>
    </row>
    <row r="27" spans="1:9" ht="15.75" thickBot="1" x14ac:dyDescent="0.3">
      <c r="A27" s="55"/>
      <c r="B27" s="3">
        <v>2007</v>
      </c>
      <c r="C27" s="4">
        <v>350</v>
      </c>
      <c r="D27" s="4">
        <v>422</v>
      </c>
      <c r="E27" s="4">
        <v>2450</v>
      </c>
      <c r="F27" s="4">
        <v>50</v>
      </c>
      <c r="G27" s="4">
        <v>200</v>
      </c>
      <c r="H27" s="4">
        <v>190</v>
      </c>
      <c r="I27" s="4">
        <v>0</v>
      </c>
    </row>
    <row r="28" spans="1:9" ht="15.75" thickBot="1" x14ac:dyDescent="0.3">
      <c r="A28" s="55"/>
      <c r="B28" s="3">
        <v>2008</v>
      </c>
      <c r="C28" s="4">
        <v>1000</v>
      </c>
      <c r="D28" s="4">
        <v>261</v>
      </c>
      <c r="E28" s="4">
        <v>2200</v>
      </c>
      <c r="F28" s="4">
        <v>200</v>
      </c>
      <c r="G28" s="4">
        <v>300</v>
      </c>
      <c r="H28" s="4">
        <v>100</v>
      </c>
      <c r="I28" s="4">
        <v>10</v>
      </c>
    </row>
    <row r="29" spans="1:9" ht="15.75" thickBot="1" x14ac:dyDescent="0.3">
      <c r="A29" s="55"/>
      <c r="B29" s="3">
        <v>2009</v>
      </c>
      <c r="C29" s="4">
        <v>500</v>
      </c>
      <c r="D29" s="4">
        <v>400</v>
      </c>
      <c r="E29" s="4">
        <v>4500</v>
      </c>
      <c r="F29" s="4">
        <v>200</v>
      </c>
      <c r="G29" s="4">
        <v>150</v>
      </c>
      <c r="H29" s="4">
        <v>5</v>
      </c>
      <c r="I29" s="4">
        <v>0</v>
      </c>
    </row>
    <row r="30" spans="1:9" ht="15.75" thickBot="1" x14ac:dyDescent="0.3">
      <c r="A30" s="55"/>
      <c r="B30" s="3">
        <v>2010</v>
      </c>
      <c r="C30" s="4">
        <v>300</v>
      </c>
      <c r="D30" s="4">
        <v>749</v>
      </c>
      <c r="E30" s="4">
        <v>5200</v>
      </c>
      <c r="F30" s="4">
        <v>80</v>
      </c>
      <c r="G30" s="4">
        <v>50</v>
      </c>
      <c r="H30" s="4">
        <v>40</v>
      </c>
      <c r="I30" s="4">
        <v>0</v>
      </c>
    </row>
    <row r="31" spans="1:9" ht="15.75" thickBot="1" x14ac:dyDescent="0.3">
      <c r="A31" s="55"/>
      <c r="B31" s="3">
        <v>2011</v>
      </c>
      <c r="C31" s="4">
        <v>100</v>
      </c>
      <c r="D31" s="4">
        <v>200</v>
      </c>
      <c r="E31" s="4">
        <v>2000</v>
      </c>
      <c r="F31" s="4">
        <v>60</v>
      </c>
      <c r="G31" s="4">
        <v>300</v>
      </c>
      <c r="H31" s="4">
        <v>30</v>
      </c>
      <c r="I31" s="4">
        <v>5</v>
      </c>
    </row>
    <row r="32" spans="1:9" ht="15.75" thickBot="1" x14ac:dyDescent="0.3">
      <c r="A32" s="55"/>
      <c r="B32" s="3">
        <v>2012</v>
      </c>
      <c r="C32" s="4">
        <v>250</v>
      </c>
      <c r="D32" s="4">
        <v>370</v>
      </c>
      <c r="E32" s="4">
        <v>1510</v>
      </c>
      <c r="F32" s="4">
        <v>40</v>
      </c>
      <c r="G32" s="4">
        <v>300</v>
      </c>
      <c r="H32" s="4">
        <v>140</v>
      </c>
      <c r="I32" s="4">
        <v>0</v>
      </c>
    </row>
    <row r="33" spans="1:9" ht="15.75" thickBot="1" x14ac:dyDescent="0.3">
      <c r="A33" s="55"/>
      <c r="B33" s="3">
        <v>2013</v>
      </c>
      <c r="C33" s="4">
        <v>200</v>
      </c>
      <c r="D33" s="4">
        <v>200</v>
      </c>
      <c r="E33" s="4">
        <v>10000</v>
      </c>
      <c r="F33" s="4">
        <v>200</v>
      </c>
      <c r="G33" s="4">
        <v>1100</v>
      </c>
      <c r="H33" s="4">
        <v>70</v>
      </c>
      <c r="I33" s="4">
        <v>0</v>
      </c>
    </row>
    <row r="34" spans="1:9" ht="15.75" thickBot="1" x14ac:dyDescent="0.3">
      <c r="A34" s="55"/>
      <c r="B34" s="3">
        <v>2014</v>
      </c>
      <c r="C34" s="4">
        <v>200</v>
      </c>
      <c r="D34" s="4">
        <v>233</v>
      </c>
      <c r="E34" s="4">
        <v>2700</v>
      </c>
      <c r="F34" s="4">
        <v>100</v>
      </c>
      <c r="G34" s="4">
        <v>800</v>
      </c>
      <c r="H34" s="4">
        <v>360</v>
      </c>
      <c r="I34" s="4">
        <v>0</v>
      </c>
    </row>
    <row r="35" spans="1:9" ht="15.75" thickBot="1" x14ac:dyDescent="0.3">
      <c r="A35" s="56"/>
      <c r="B35" s="3">
        <v>2015</v>
      </c>
      <c r="C35" s="4">
        <v>100</v>
      </c>
      <c r="D35" s="4">
        <v>200</v>
      </c>
      <c r="E35" s="4">
        <v>5000</v>
      </c>
      <c r="F35" s="4">
        <v>50</v>
      </c>
      <c r="G35" s="4">
        <v>117</v>
      </c>
      <c r="H35" s="4">
        <v>270</v>
      </c>
      <c r="I35" s="4">
        <v>0</v>
      </c>
    </row>
    <row r="36" spans="1:9" ht="15.75" thickBot="1" x14ac:dyDescent="0.3">
      <c r="A36" s="49"/>
      <c r="B36" s="3">
        <v>2016</v>
      </c>
      <c r="C36" s="4">
        <v>150</v>
      </c>
      <c r="D36" s="4">
        <v>535</v>
      </c>
      <c r="E36" s="4">
        <v>6500</v>
      </c>
      <c r="F36" s="4">
        <v>90</v>
      </c>
      <c r="G36" s="4">
        <v>239</v>
      </c>
      <c r="H36" s="4">
        <v>50</v>
      </c>
      <c r="I36" s="4">
        <v>0</v>
      </c>
    </row>
    <row r="37" spans="1:9" ht="15.75" thickBot="1" x14ac:dyDescent="0.3">
      <c r="A37" s="54" t="s">
        <v>9</v>
      </c>
      <c r="B37" s="3">
        <v>2006</v>
      </c>
      <c r="C37" s="4">
        <v>250</v>
      </c>
      <c r="D37" s="4">
        <v>1000</v>
      </c>
      <c r="E37" s="4">
        <v>10000</v>
      </c>
      <c r="F37" s="4">
        <v>640</v>
      </c>
      <c r="G37" s="4">
        <v>100</v>
      </c>
      <c r="H37" s="4">
        <v>160</v>
      </c>
      <c r="I37" s="4">
        <v>0</v>
      </c>
    </row>
    <row r="38" spans="1:9" ht="15.75" thickBot="1" x14ac:dyDescent="0.3">
      <c r="A38" s="55"/>
      <c r="B38" s="3">
        <v>2007</v>
      </c>
      <c r="C38" s="4">
        <v>150</v>
      </c>
      <c r="D38" s="4">
        <v>3000</v>
      </c>
      <c r="E38" s="4">
        <v>800</v>
      </c>
      <c r="F38" s="4">
        <v>1000</v>
      </c>
      <c r="G38" s="4">
        <v>50</v>
      </c>
      <c r="H38" s="4">
        <v>20</v>
      </c>
      <c r="I38" s="4">
        <v>0</v>
      </c>
    </row>
    <row r="39" spans="1:9" ht="15.75" thickBot="1" x14ac:dyDescent="0.3">
      <c r="A39" s="55"/>
      <c r="B39" s="3">
        <v>2008</v>
      </c>
      <c r="C39" s="4">
        <v>150</v>
      </c>
      <c r="D39" s="4">
        <v>200</v>
      </c>
      <c r="E39" s="4">
        <v>400</v>
      </c>
      <c r="F39" s="4">
        <v>1000</v>
      </c>
      <c r="G39" s="4">
        <v>409</v>
      </c>
      <c r="H39" s="4">
        <v>15</v>
      </c>
      <c r="I39" s="4">
        <v>24</v>
      </c>
    </row>
    <row r="40" spans="1:9" ht="15.75" thickBot="1" x14ac:dyDescent="0.3">
      <c r="A40" s="55"/>
      <c r="B40" s="3">
        <v>2009</v>
      </c>
      <c r="C40" s="4">
        <v>900</v>
      </c>
      <c r="D40" s="4">
        <v>300</v>
      </c>
      <c r="E40" s="4">
        <v>1000</v>
      </c>
      <c r="F40" s="4">
        <v>390</v>
      </c>
      <c r="G40" s="4">
        <v>31</v>
      </c>
      <c r="H40" s="4">
        <v>500</v>
      </c>
      <c r="I40" s="4">
        <v>0</v>
      </c>
    </row>
    <row r="41" spans="1:9" ht="15.75" thickBot="1" x14ac:dyDescent="0.3">
      <c r="A41" s="55"/>
      <c r="B41" s="3">
        <v>2010</v>
      </c>
      <c r="C41" s="4">
        <v>100</v>
      </c>
      <c r="D41" s="4">
        <v>290</v>
      </c>
      <c r="E41" s="4">
        <v>700</v>
      </c>
      <c r="F41" s="4">
        <v>30</v>
      </c>
      <c r="G41" s="4">
        <v>116</v>
      </c>
      <c r="H41" s="4">
        <v>40</v>
      </c>
      <c r="I41" s="4">
        <v>0</v>
      </c>
    </row>
    <row r="42" spans="1:9" ht="15.75" thickBot="1" x14ac:dyDescent="0.3">
      <c r="A42" s="55"/>
      <c r="B42" s="3">
        <v>2011</v>
      </c>
      <c r="C42" s="4">
        <v>100</v>
      </c>
      <c r="D42" s="4">
        <v>800</v>
      </c>
      <c r="E42" s="4">
        <v>1000</v>
      </c>
      <c r="F42" s="4">
        <v>1350</v>
      </c>
      <c r="G42" s="4">
        <v>1500</v>
      </c>
      <c r="H42" s="4">
        <v>20</v>
      </c>
      <c r="I42" s="4">
        <v>0</v>
      </c>
    </row>
    <row r="43" spans="1:9" ht="15.75" thickBot="1" x14ac:dyDescent="0.3">
      <c r="A43" s="55"/>
      <c r="B43" s="3">
        <v>2012</v>
      </c>
      <c r="C43" s="4">
        <v>150</v>
      </c>
      <c r="D43" s="4">
        <v>1000</v>
      </c>
      <c r="E43" s="4">
        <v>2090</v>
      </c>
      <c r="F43" s="4">
        <v>500</v>
      </c>
      <c r="G43" s="4">
        <v>200</v>
      </c>
      <c r="H43" s="4">
        <v>20</v>
      </c>
      <c r="I43" s="4">
        <v>0</v>
      </c>
    </row>
    <row r="44" spans="1:9" ht="15.75" thickBot="1" x14ac:dyDescent="0.3">
      <c r="A44" s="55"/>
      <c r="B44" s="3">
        <v>2013</v>
      </c>
      <c r="C44" s="4">
        <v>90</v>
      </c>
      <c r="D44" s="4">
        <v>500</v>
      </c>
      <c r="E44" s="4">
        <v>700</v>
      </c>
      <c r="F44" s="4">
        <v>900</v>
      </c>
      <c r="G44" s="4">
        <v>1500</v>
      </c>
      <c r="H44" s="4">
        <v>25</v>
      </c>
      <c r="I44" s="4">
        <v>0</v>
      </c>
    </row>
    <row r="45" spans="1:9" ht="15.75" thickBot="1" x14ac:dyDescent="0.3">
      <c r="A45" s="55"/>
      <c r="B45" s="3">
        <v>2014</v>
      </c>
      <c r="C45" s="4">
        <v>90</v>
      </c>
      <c r="D45" s="4">
        <v>750</v>
      </c>
      <c r="E45" s="4">
        <v>1500</v>
      </c>
      <c r="F45" s="4">
        <v>700</v>
      </c>
      <c r="G45" s="4">
        <v>285</v>
      </c>
      <c r="H45" s="4">
        <v>30</v>
      </c>
      <c r="I45" s="4">
        <v>0</v>
      </c>
    </row>
    <row r="46" spans="1:9" ht="15.75" thickBot="1" x14ac:dyDescent="0.3">
      <c r="A46" s="56"/>
      <c r="B46" s="3">
        <v>2015</v>
      </c>
      <c r="C46" s="4">
        <v>130</v>
      </c>
      <c r="D46" s="4">
        <v>500</v>
      </c>
      <c r="E46" s="4">
        <v>500</v>
      </c>
      <c r="F46" s="4">
        <v>2000</v>
      </c>
      <c r="G46" s="4">
        <v>270</v>
      </c>
      <c r="H46" s="4">
        <v>400</v>
      </c>
      <c r="I46" s="4">
        <v>0</v>
      </c>
    </row>
    <row r="47" spans="1:9" ht="15.75" thickBot="1" x14ac:dyDescent="0.3">
      <c r="A47" s="49"/>
      <c r="B47" s="3">
        <v>2016</v>
      </c>
      <c r="C47" s="4">
        <v>70</v>
      </c>
      <c r="D47" s="4">
        <v>300</v>
      </c>
      <c r="E47" s="4">
        <v>700</v>
      </c>
      <c r="F47" s="4">
        <v>190</v>
      </c>
      <c r="G47" s="4">
        <v>270</v>
      </c>
      <c r="H47" s="4">
        <v>35</v>
      </c>
      <c r="I47" s="4">
        <v>0</v>
      </c>
    </row>
    <row r="48" spans="1:9" ht="15.75" thickBot="1" x14ac:dyDescent="0.3">
      <c r="A48" s="54" t="s">
        <v>10</v>
      </c>
      <c r="B48" s="3">
        <v>2006</v>
      </c>
      <c r="C48" s="4">
        <v>520</v>
      </c>
      <c r="D48" s="4">
        <v>2000</v>
      </c>
      <c r="E48" s="4">
        <v>10000</v>
      </c>
      <c r="F48" s="4">
        <v>250</v>
      </c>
      <c r="G48" s="4">
        <v>150</v>
      </c>
      <c r="H48" s="4">
        <v>95</v>
      </c>
      <c r="I48" s="4">
        <v>3</v>
      </c>
    </row>
    <row r="49" spans="1:9" ht="15.75" thickBot="1" x14ac:dyDescent="0.3">
      <c r="A49" s="55"/>
      <c r="B49" s="3">
        <v>2007</v>
      </c>
      <c r="C49" s="4">
        <v>350</v>
      </c>
      <c r="D49" s="4">
        <v>1000</v>
      </c>
      <c r="E49" s="4">
        <v>600</v>
      </c>
      <c r="F49" s="4">
        <v>250</v>
      </c>
      <c r="G49" s="4">
        <v>200</v>
      </c>
      <c r="H49" s="4">
        <v>30</v>
      </c>
      <c r="I49" s="4">
        <v>0</v>
      </c>
    </row>
    <row r="50" spans="1:9" ht="15.75" thickBot="1" x14ac:dyDescent="0.3">
      <c r="A50" s="55"/>
      <c r="B50" s="3">
        <v>2008</v>
      </c>
      <c r="C50" s="4">
        <v>500</v>
      </c>
      <c r="D50" s="4">
        <v>200</v>
      </c>
      <c r="E50" s="4">
        <v>250</v>
      </c>
      <c r="F50" s="4">
        <v>250</v>
      </c>
      <c r="G50" s="4">
        <v>500</v>
      </c>
      <c r="H50" s="4">
        <v>0</v>
      </c>
      <c r="I50" s="4">
        <v>0</v>
      </c>
    </row>
    <row r="51" spans="1:9" ht="15.75" thickBot="1" x14ac:dyDescent="0.3">
      <c r="A51" s="55"/>
      <c r="B51" s="3">
        <v>2009</v>
      </c>
      <c r="C51" s="4">
        <v>290</v>
      </c>
      <c r="D51" s="4">
        <v>900</v>
      </c>
      <c r="E51" s="4">
        <v>360</v>
      </c>
      <c r="F51" s="4">
        <v>120</v>
      </c>
      <c r="G51" s="4">
        <v>350</v>
      </c>
      <c r="H51" s="4">
        <v>38</v>
      </c>
      <c r="I51" s="4">
        <v>0</v>
      </c>
    </row>
    <row r="52" spans="1:9" ht="15.75" thickBot="1" x14ac:dyDescent="0.3">
      <c r="A52" s="55"/>
      <c r="B52" s="3">
        <v>2010</v>
      </c>
      <c r="C52" s="4">
        <v>170</v>
      </c>
      <c r="D52" s="4">
        <v>870</v>
      </c>
      <c r="E52" s="4">
        <v>100</v>
      </c>
      <c r="F52" s="4">
        <v>90</v>
      </c>
      <c r="G52" s="4">
        <v>600</v>
      </c>
      <c r="H52" s="4">
        <v>95</v>
      </c>
      <c r="I52" s="4">
        <v>0</v>
      </c>
    </row>
    <row r="53" spans="1:9" ht="15.75" thickBot="1" x14ac:dyDescent="0.3">
      <c r="A53" s="55"/>
      <c r="B53" s="3">
        <v>2011</v>
      </c>
      <c r="C53" s="4">
        <v>60</v>
      </c>
      <c r="D53" s="4">
        <v>400</v>
      </c>
      <c r="E53" s="4">
        <v>250</v>
      </c>
      <c r="F53" s="4">
        <v>50</v>
      </c>
      <c r="G53" s="4">
        <v>250</v>
      </c>
      <c r="H53" s="4">
        <v>75</v>
      </c>
      <c r="I53" s="4">
        <v>5</v>
      </c>
    </row>
    <row r="54" spans="1:9" ht="15.75" thickBot="1" x14ac:dyDescent="0.3">
      <c r="A54" s="55"/>
      <c r="B54" s="3">
        <v>2012</v>
      </c>
      <c r="C54" s="4">
        <v>250</v>
      </c>
      <c r="D54" s="4">
        <v>550</v>
      </c>
      <c r="E54" s="4">
        <v>550</v>
      </c>
      <c r="F54" s="4">
        <v>30</v>
      </c>
      <c r="G54" s="4">
        <v>2500</v>
      </c>
      <c r="H54" s="4">
        <v>66</v>
      </c>
      <c r="I54" s="4">
        <v>0</v>
      </c>
    </row>
    <row r="55" spans="1:9" ht="15.75" thickBot="1" x14ac:dyDescent="0.3">
      <c r="A55" s="55"/>
      <c r="B55" s="3">
        <v>2013</v>
      </c>
      <c r="C55" s="4">
        <v>400</v>
      </c>
      <c r="D55" s="4">
        <v>200</v>
      </c>
      <c r="E55" s="4">
        <v>420</v>
      </c>
      <c r="F55" s="4">
        <v>300</v>
      </c>
      <c r="G55" s="4">
        <v>150</v>
      </c>
      <c r="H55" s="4">
        <v>120</v>
      </c>
      <c r="I55" s="4">
        <v>0</v>
      </c>
    </row>
    <row r="56" spans="1:9" ht="15.75" thickBot="1" x14ac:dyDescent="0.3">
      <c r="A56" s="55"/>
      <c r="B56" s="3">
        <v>2014</v>
      </c>
      <c r="C56" s="4">
        <v>400</v>
      </c>
      <c r="D56" s="4">
        <v>350</v>
      </c>
      <c r="E56" s="4">
        <v>1000</v>
      </c>
      <c r="F56" s="4">
        <v>60</v>
      </c>
      <c r="G56" s="4">
        <v>250</v>
      </c>
      <c r="H56" s="4">
        <v>900</v>
      </c>
      <c r="I56" s="4">
        <v>0</v>
      </c>
    </row>
    <row r="57" spans="1:9" ht="15.75" thickBot="1" x14ac:dyDescent="0.3">
      <c r="A57" s="56"/>
      <c r="B57" s="3">
        <v>2015</v>
      </c>
      <c r="C57" s="4">
        <v>150</v>
      </c>
      <c r="D57" s="4">
        <v>240</v>
      </c>
      <c r="E57" s="4">
        <v>800</v>
      </c>
      <c r="F57" s="4">
        <v>1500</v>
      </c>
      <c r="G57" s="4">
        <v>240</v>
      </c>
      <c r="H57" s="4">
        <v>100</v>
      </c>
      <c r="I57" s="4">
        <v>0</v>
      </c>
    </row>
    <row r="58" spans="1:9" ht="15.75" thickBot="1" x14ac:dyDescent="0.3">
      <c r="A58" s="49"/>
      <c r="B58" s="3">
        <v>2016</v>
      </c>
      <c r="C58" s="4">
        <v>800</v>
      </c>
      <c r="D58" s="4">
        <v>366</v>
      </c>
      <c r="E58" s="4">
        <v>150</v>
      </c>
      <c r="F58" s="4">
        <v>150</v>
      </c>
      <c r="G58" s="4">
        <v>400</v>
      </c>
      <c r="H58" s="4">
        <v>300</v>
      </c>
      <c r="I58" s="4">
        <v>0</v>
      </c>
    </row>
    <row r="59" spans="1:9" ht="15.75" thickBot="1" x14ac:dyDescent="0.3">
      <c r="A59" s="54" t="s">
        <v>11</v>
      </c>
      <c r="B59" s="3">
        <v>2006</v>
      </c>
      <c r="C59" s="4">
        <v>250</v>
      </c>
      <c r="D59" s="4">
        <v>140</v>
      </c>
      <c r="E59" s="4">
        <v>250</v>
      </c>
      <c r="F59" s="4">
        <v>250</v>
      </c>
      <c r="G59" s="4">
        <v>175</v>
      </c>
      <c r="H59" s="4">
        <v>0</v>
      </c>
      <c r="I59" s="4">
        <v>0</v>
      </c>
    </row>
    <row r="60" spans="1:9" ht="15.75" thickBot="1" x14ac:dyDescent="0.3">
      <c r="A60" s="55"/>
      <c r="B60" s="3">
        <v>2007</v>
      </c>
      <c r="C60" s="4">
        <v>400</v>
      </c>
      <c r="D60" s="4">
        <v>80</v>
      </c>
      <c r="E60" s="4">
        <v>270</v>
      </c>
      <c r="F60" s="4">
        <v>850</v>
      </c>
      <c r="G60" s="4">
        <v>500</v>
      </c>
      <c r="H60" s="4">
        <v>15</v>
      </c>
      <c r="I60" s="4">
        <v>0</v>
      </c>
    </row>
    <row r="61" spans="1:9" ht="15.75" thickBot="1" x14ac:dyDescent="0.3">
      <c r="A61" s="55"/>
      <c r="B61" s="3">
        <v>2008</v>
      </c>
      <c r="C61" s="4">
        <v>80</v>
      </c>
      <c r="D61" s="4">
        <v>297</v>
      </c>
      <c r="E61" s="4">
        <v>400</v>
      </c>
      <c r="F61" s="4">
        <v>375</v>
      </c>
      <c r="G61" s="4">
        <v>150</v>
      </c>
      <c r="H61" s="4">
        <v>70</v>
      </c>
      <c r="I61" s="4">
        <v>0</v>
      </c>
    </row>
    <row r="62" spans="1:9" ht="15.75" thickBot="1" x14ac:dyDescent="0.3">
      <c r="A62" s="55"/>
      <c r="B62" s="3">
        <v>2009</v>
      </c>
      <c r="C62" s="4">
        <v>100</v>
      </c>
      <c r="D62" s="4">
        <v>160</v>
      </c>
      <c r="E62" s="4">
        <v>480</v>
      </c>
      <c r="F62" s="4">
        <v>152</v>
      </c>
      <c r="G62" s="4">
        <v>276</v>
      </c>
      <c r="H62" s="4">
        <v>80</v>
      </c>
      <c r="I62" s="4">
        <v>0</v>
      </c>
    </row>
    <row r="63" spans="1:9" ht="15.75" thickBot="1" x14ac:dyDescent="0.3">
      <c r="A63" s="55"/>
      <c r="B63" s="3">
        <v>2010</v>
      </c>
      <c r="C63" s="4">
        <v>430</v>
      </c>
      <c r="D63" s="4">
        <v>60</v>
      </c>
      <c r="E63" s="4">
        <v>200</v>
      </c>
      <c r="F63" s="4">
        <v>100</v>
      </c>
      <c r="G63" s="4">
        <v>220</v>
      </c>
      <c r="H63" s="4">
        <v>40</v>
      </c>
      <c r="I63" s="4">
        <v>0</v>
      </c>
    </row>
    <row r="64" spans="1:9" ht="15.75" thickBot="1" x14ac:dyDescent="0.3">
      <c r="A64" s="55"/>
      <c r="B64" s="3">
        <v>2011</v>
      </c>
      <c r="C64" s="4">
        <v>100</v>
      </c>
      <c r="D64" s="4">
        <v>70</v>
      </c>
      <c r="E64" s="4">
        <v>270</v>
      </c>
      <c r="F64" s="4">
        <v>250</v>
      </c>
      <c r="G64" s="4">
        <v>290</v>
      </c>
      <c r="H64" s="4">
        <v>25</v>
      </c>
      <c r="I64" s="4">
        <v>5</v>
      </c>
    </row>
    <row r="65" spans="1:9" ht="15.75" thickBot="1" x14ac:dyDescent="0.3">
      <c r="A65" s="55"/>
      <c r="B65" s="3">
        <v>2012</v>
      </c>
      <c r="C65" s="4">
        <v>142</v>
      </c>
      <c r="D65" s="4">
        <v>200</v>
      </c>
      <c r="E65" s="4">
        <v>300</v>
      </c>
      <c r="F65" s="4">
        <v>80</v>
      </c>
      <c r="G65" s="4">
        <v>230</v>
      </c>
      <c r="H65" s="4">
        <v>100</v>
      </c>
      <c r="I65" s="4">
        <v>0</v>
      </c>
    </row>
    <row r="66" spans="1:9" ht="15.75" thickBot="1" x14ac:dyDescent="0.3">
      <c r="A66" s="55"/>
      <c r="B66" s="3">
        <v>2013</v>
      </c>
      <c r="C66" s="4">
        <v>50</v>
      </c>
      <c r="D66" s="4">
        <v>200</v>
      </c>
      <c r="E66" s="4">
        <v>200</v>
      </c>
      <c r="F66" s="4">
        <v>300</v>
      </c>
      <c r="G66" s="4">
        <v>250</v>
      </c>
      <c r="H66" s="4">
        <v>320</v>
      </c>
      <c r="I66" s="4">
        <v>0</v>
      </c>
    </row>
    <row r="67" spans="1:9" ht="15.75" thickBot="1" x14ac:dyDescent="0.3">
      <c r="A67" s="55"/>
      <c r="B67" s="3">
        <v>2014</v>
      </c>
      <c r="C67" s="4">
        <v>150</v>
      </c>
      <c r="D67" s="4">
        <v>250</v>
      </c>
      <c r="E67" s="4">
        <v>700</v>
      </c>
      <c r="F67" s="4">
        <v>100</v>
      </c>
      <c r="G67" s="4">
        <v>109</v>
      </c>
      <c r="H67" s="4">
        <v>700</v>
      </c>
      <c r="I67" s="4">
        <v>5</v>
      </c>
    </row>
    <row r="68" spans="1:9" ht="15.75" thickBot="1" x14ac:dyDescent="0.3">
      <c r="A68" s="56"/>
      <c r="B68" s="3">
        <v>2015</v>
      </c>
      <c r="C68" s="4">
        <v>120</v>
      </c>
      <c r="D68" s="4">
        <v>500</v>
      </c>
      <c r="E68" s="4">
        <v>380</v>
      </c>
      <c r="F68" s="4">
        <v>140</v>
      </c>
      <c r="G68" s="4">
        <v>189</v>
      </c>
      <c r="H68" s="4">
        <v>35</v>
      </c>
      <c r="I68" s="4">
        <v>0</v>
      </c>
    </row>
    <row r="69" spans="1:9" ht="15.75" thickBot="1" x14ac:dyDescent="0.3">
      <c r="A69" s="49"/>
      <c r="B69" s="3">
        <v>2016</v>
      </c>
      <c r="C69" s="4">
        <v>180</v>
      </c>
      <c r="D69" s="4">
        <v>300</v>
      </c>
      <c r="E69" s="4">
        <v>350</v>
      </c>
      <c r="F69" s="4">
        <v>1700</v>
      </c>
      <c r="G69" s="4">
        <v>273</v>
      </c>
      <c r="H69" s="4">
        <v>150</v>
      </c>
      <c r="I69" s="4">
        <v>0</v>
      </c>
    </row>
    <row r="70" spans="1:9" ht="15.75" thickBot="1" x14ac:dyDescent="0.3">
      <c r="A70" s="54" t="s">
        <v>12</v>
      </c>
      <c r="B70" s="3">
        <v>2006</v>
      </c>
      <c r="C70" s="4">
        <v>500</v>
      </c>
      <c r="D70" s="4">
        <v>428</v>
      </c>
      <c r="E70" s="4">
        <v>1500</v>
      </c>
      <c r="F70" s="4">
        <v>50</v>
      </c>
      <c r="G70" s="4">
        <v>400</v>
      </c>
      <c r="H70" s="4">
        <v>140</v>
      </c>
      <c r="I70" s="4">
        <v>0</v>
      </c>
    </row>
    <row r="71" spans="1:9" ht="15.75" thickBot="1" x14ac:dyDescent="0.3">
      <c r="A71" s="55"/>
      <c r="B71" s="3">
        <v>2007</v>
      </c>
      <c r="C71" s="4">
        <v>300</v>
      </c>
      <c r="D71" s="4">
        <v>341</v>
      </c>
      <c r="E71" s="4">
        <v>480</v>
      </c>
      <c r="F71" s="4">
        <v>450</v>
      </c>
      <c r="G71" s="4">
        <v>100</v>
      </c>
      <c r="H71" s="4">
        <v>210</v>
      </c>
      <c r="I71" s="4">
        <v>0</v>
      </c>
    </row>
    <row r="72" spans="1:9" ht="15.75" thickBot="1" x14ac:dyDescent="0.3">
      <c r="A72" s="55"/>
      <c r="B72" s="3">
        <v>2008</v>
      </c>
      <c r="C72" s="4">
        <v>300</v>
      </c>
      <c r="D72" s="4">
        <v>900</v>
      </c>
      <c r="E72" s="4">
        <v>850</v>
      </c>
      <c r="F72" s="4">
        <v>160</v>
      </c>
      <c r="G72" s="4">
        <v>100</v>
      </c>
      <c r="H72" s="4">
        <v>220</v>
      </c>
      <c r="I72" s="4">
        <v>0</v>
      </c>
    </row>
    <row r="73" spans="1:9" ht="15.75" thickBot="1" x14ac:dyDescent="0.3">
      <c r="A73" s="55"/>
      <c r="B73" s="3">
        <v>2009</v>
      </c>
      <c r="C73" s="4">
        <v>300</v>
      </c>
      <c r="D73" s="4">
        <v>687</v>
      </c>
      <c r="E73" s="4">
        <v>1000</v>
      </c>
      <c r="F73" s="4">
        <v>190</v>
      </c>
      <c r="G73" s="4">
        <v>120</v>
      </c>
      <c r="H73" s="4">
        <v>600</v>
      </c>
      <c r="I73" s="4">
        <v>0</v>
      </c>
    </row>
    <row r="74" spans="1:9" ht="15.75" thickBot="1" x14ac:dyDescent="0.3">
      <c r="A74" s="55"/>
      <c r="B74" s="3">
        <v>2010</v>
      </c>
      <c r="C74" s="4">
        <v>300</v>
      </c>
      <c r="D74" s="4">
        <v>3346</v>
      </c>
      <c r="E74" s="4">
        <v>160</v>
      </c>
      <c r="F74" s="4">
        <v>328</v>
      </c>
      <c r="G74" s="4">
        <v>100</v>
      </c>
      <c r="H74" s="4">
        <v>90</v>
      </c>
      <c r="I74" s="4">
        <v>0</v>
      </c>
    </row>
    <row r="75" spans="1:9" ht="15.75" thickBot="1" x14ac:dyDescent="0.3">
      <c r="A75" s="55"/>
      <c r="B75" s="3">
        <v>2011</v>
      </c>
      <c r="C75" s="4">
        <v>500</v>
      </c>
      <c r="D75" s="4">
        <v>304</v>
      </c>
      <c r="E75" s="4">
        <v>1000</v>
      </c>
      <c r="F75" s="4">
        <v>250</v>
      </c>
      <c r="G75" s="4">
        <v>250</v>
      </c>
      <c r="H75" s="4">
        <v>480</v>
      </c>
      <c r="I75" s="4">
        <v>5</v>
      </c>
    </row>
    <row r="76" spans="1:9" ht="15.75" thickBot="1" x14ac:dyDescent="0.3">
      <c r="A76" s="55"/>
      <c r="B76" s="3">
        <v>2012</v>
      </c>
      <c r="C76" s="4">
        <v>200</v>
      </c>
      <c r="D76" s="4">
        <v>300</v>
      </c>
      <c r="E76" s="4">
        <v>800</v>
      </c>
      <c r="F76" s="4">
        <v>80</v>
      </c>
      <c r="G76" s="4">
        <v>50</v>
      </c>
      <c r="H76" s="4">
        <v>150</v>
      </c>
      <c r="I76" s="4">
        <v>0</v>
      </c>
    </row>
    <row r="77" spans="1:9" ht="15.75" thickBot="1" x14ac:dyDescent="0.3">
      <c r="A77" s="55"/>
      <c r="B77" s="3">
        <v>2013</v>
      </c>
      <c r="C77" s="4">
        <v>110</v>
      </c>
      <c r="D77" s="4">
        <v>700</v>
      </c>
      <c r="E77" s="4">
        <v>1000</v>
      </c>
      <c r="F77" s="4">
        <v>100</v>
      </c>
      <c r="G77" s="4">
        <v>1600</v>
      </c>
      <c r="H77" s="4">
        <v>90</v>
      </c>
      <c r="I77" s="4">
        <v>10</v>
      </c>
    </row>
    <row r="78" spans="1:9" ht="15.75" thickBot="1" x14ac:dyDescent="0.3">
      <c r="A78" s="55"/>
      <c r="B78" s="3">
        <v>2014</v>
      </c>
      <c r="C78" s="4">
        <v>200</v>
      </c>
      <c r="D78" s="4">
        <v>700</v>
      </c>
      <c r="E78" s="4">
        <v>2000</v>
      </c>
      <c r="F78" s="4">
        <v>100</v>
      </c>
      <c r="G78" s="4">
        <v>1200</v>
      </c>
      <c r="H78" s="4">
        <v>100</v>
      </c>
      <c r="I78" s="4">
        <v>0</v>
      </c>
    </row>
    <row r="79" spans="1:9" ht="15.75" thickBot="1" x14ac:dyDescent="0.3">
      <c r="A79" s="56"/>
      <c r="B79" s="3">
        <v>2015</v>
      </c>
      <c r="C79" s="4">
        <v>200</v>
      </c>
      <c r="D79" s="4">
        <v>1476</v>
      </c>
      <c r="E79" s="4">
        <v>400</v>
      </c>
      <c r="F79" s="4">
        <v>140</v>
      </c>
      <c r="G79" s="4">
        <v>475</v>
      </c>
      <c r="H79" s="4">
        <v>200</v>
      </c>
      <c r="I79" s="4">
        <v>0</v>
      </c>
    </row>
    <row r="80" spans="1:9" ht="15.75" thickBot="1" x14ac:dyDescent="0.3">
      <c r="A80" s="49"/>
      <c r="B80" s="3">
        <v>2016</v>
      </c>
      <c r="C80" s="4">
        <v>200</v>
      </c>
      <c r="D80" s="4">
        <v>700</v>
      </c>
      <c r="E80" s="4">
        <v>500</v>
      </c>
      <c r="F80" s="4">
        <v>180</v>
      </c>
      <c r="G80" s="4">
        <v>980</v>
      </c>
      <c r="H80" s="4">
        <v>200</v>
      </c>
      <c r="I80" s="4">
        <v>0</v>
      </c>
    </row>
    <row r="81" spans="1:9" ht="15.75" thickBot="1" x14ac:dyDescent="0.3">
      <c r="A81" s="54" t="s">
        <v>13</v>
      </c>
      <c r="B81" s="3">
        <v>2006</v>
      </c>
      <c r="C81" s="4">
        <v>60</v>
      </c>
      <c r="D81" s="4">
        <v>600</v>
      </c>
      <c r="E81" s="4">
        <v>280</v>
      </c>
      <c r="F81" s="4">
        <v>150</v>
      </c>
      <c r="G81" s="4">
        <v>150</v>
      </c>
      <c r="H81" s="4">
        <v>30</v>
      </c>
      <c r="I81" s="4">
        <v>30</v>
      </c>
    </row>
    <row r="82" spans="1:9" ht="15.75" thickBot="1" x14ac:dyDescent="0.3">
      <c r="A82" s="55"/>
      <c r="B82" s="3">
        <v>2007</v>
      </c>
      <c r="C82" s="4">
        <v>200</v>
      </c>
      <c r="D82" s="4">
        <v>300</v>
      </c>
      <c r="E82" s="4">
        <v>480</v>
      </c>
      <c r="F82" s="4">
        <v>290</v>
      </c>
      <c r="G82" s="4">
        <v>150</v>
      </c>
      <c r="H82" s="4">
        <v>100</v>
      </c>
      <c r="I82" s="4">
        <v>0</v>
      </c>
    </row>
    <row r="83" spans="1:9" ht="15.75" thickBot="1" x14ac:dyDescent="0.3">
      <c r="A83" s="55"/>
      <c r="B83" s="3">
        <v>2008</v>
      </c>
      <c r="C83" s="4">
        <v>80</v>
      </c>
      <c r="D83" s="4">
        <v>745</v>
      </c>
      <c r="E83" s="4">
        <v>1950</v>
      </c>
      <c r="F83" s="4">
        <v>800</v>
      </c>
      <c r="G83" s="4">
        <v>50</v>
      </c>
      <c r="H83" s="4">
        <v>20</v>
      </c>
      <c r="I83" s="4">
        <v>15</v>
      </c>
    </row>
    <row r="84" spans="1:9" ht="15.75" thickBot="1" x14ac:dyDescent="0.3">
      <c r="A84" s="55"/>
      <c r="B84" s="3">
        <v>2009</v>
      </c>
      <c r="C84" s="4">
        <v>100</v>
      </c>
      <c r="D84" s="4">
        <v>365</v>
      </c>
      <c r="E84" s="4">
        <v>300</v>
      </c>
      <c r="F84" s="4">
        <v>200</v>
      </c>
      <c r="G84" s="4">
        <v>150</v>
      </c>
      <c r="H84" s="4">
        <v>30</v>
      </c>
      <c r="I84" s="4">
        <v>0</v>
      </c>
    </row>
    <row r="85" spans="1:9" ht="15.75" thickBot="1" x14ac:dyDescent="0.3">
      <c r="A85" s="55"/>
      <c r="B85" s="3">
        <v>2010</v>
      </c>
      <c r="C85" s="4">
        <v>450</v>
      </c>
      <c r="D85" s="4">
        <v>200</v>
      </c>
      <c r="E85" s="4">
        <v>5000</v>
      </c>
      <c r="F85" s="4">
        <v>85</v>
      </c>
      <c r="G85" s="4">
        <v>50</v>
      </c>
      <c r="H85" s="4">
        <v>60</v>
      </c>
      <c r="I85" s="4">
        <v>0</v>
      </c>
    </row>
    <row r="86" spans="1:9" ht="15.75" thickBot="1" x14ac:dyDescent="0.3">
      <c r="A86" s="55"/>
      <c r="B86" s="3">
        <v>2011</v>
      </c>
      <c r="C86" s="4">
        <v>55</v>
      </c>
      <c r="D86" s="4">
        <v>342</v>
      </c>
      <c r="E86" s="4">
        <v>4500</v>
      </c>
      <c r="F86" s="4">
        <v>100</v>
      </c>
      <c r="G86" s="4">
        <v>120</v>
      </c>
      <c r="H86" s="4">
        <v>20</v>
      </c>
      <c r="I86" s="4">
        <v>5</v>
      </c>
    </row>
    <row r="87" spans="1:9" ht="15.75" thickBot="1" x14ac:dyDescent="0.3">
      <c r="A87" s="55"/>
      <c r="B87" s="3">
        <v>2012</v>
      </c>
      <c r="C87" s="4">
        <v>100</v>
      </c>
      <c r="D87" s="4">
        <v>50</v>
      </c>
      <c r="E87" s="4">
        <v>400</v>
      </c>
      <c r="F87" s="4">
        <v>30</v>
      </c>
      <c r="G87" s="4">
        <v>600</v>
      </c>
      <c r="H87" s="4">
        <v>50</v>
      </c>
      <c r="I87" s="4">
        <v>0</v>
      </c>
    </row>
    <row r="88" spans="1:9" ht="15.75" thickBot="1" x14ac:dyDescent="0.3">
      <c r="A88" s="55"/>
      <c r="B88" s="3">
        <v>2013</v>
      </c>
      <c r="C88" s="4">
        <v>500</v>
      </c>
      <c r="D88" s="4">
        <v>584</v>
      </c>
      <c r="E88" s="4">
        <v>280</v>
      </c>
      <c r="F88" s="4">
        <v>200</v>
      </c>
      <c r="G88" s="4">
        <v>500</v>
      </c>
      <c r="H88" s="4">
        <v>50</v>
      </c>
      <c r="I88" s="4">
        <v>0</v>
      </c>
    </row>
    <row r="89" spans="1:9" ht="15.75" thickBot="1" x14ac:dyDescent="0.3">
      <c r="A89" s="55"/>
      <c r="B89" s="3">
        <v>2014</v>
      </c>
      <c r="C89" s="4">
        <v>130</v>
      </c>
      <c r="D89" s="4">
        <v>274</v>
      </c>
      <c r="E89" s="4">
        <v>200</v>
      </c>
      <c r="F89" s="4">
        <v>80</v>
      </c>
      <c r="G89" s="4">
        <v>500</v>
      </c>
      <c r="H89" s="4">
        <v>150</v>
      </c>
      <c r="I89" s="4">
        <v>0</v>
      </c>
    </row>
    <row r="90" spans="1:9" ht="15.75" thickBot="1" x14ac:dyDescent="0.3">
      <c r="A90" s="56"/>
      <c r="B90" s="3">
        <v>2015</v>
      </c>
      <c r="C90" s="4">
        <v>300</v>
      </c>
      <c r="D90" s="4">
        <v>246</v>
      </c>
      <c r="E90" s="4">
        <v>125</v>
      </c>
      <c r="F90" s="4">
        <v>60</v>
      </c>
      <c r="G90" s="4">
        <v>250</v>
      </c>
      <c r="H90" s="4">
        <v>180</v>
      </c>
      <c r="I90" s="4">
        <v>0</v>
      </c>
    </row>
    <row r="91" spans="1:9" ht="15.75" thickBot="1" x14ac:dyDescent="0.3">
      <c r="A91" s="49"/>
      <c r="B91" s="3">
        <v>2016</v>
      </c>
      <c r="C91" s="4">
        <v>80</v>
      </c>
      <c r="D91" s="4">
        <v>90</v>
      </c>
      <c r="E91" s="4">
        <v>350</v>
      </c>
      <c r="F91" s="4">
        <v>90</v>
      </c>
      <c r="G91" s="4">
        <v>430</v>
      </c>
      <c r="H91" s="4">
        <v>60</v>
      </c>
      <c r="I91" s="4">
        <v>0</v>
      </c>
    </row>
    <row r="92" spans="1:9" ht="15.75" thickBot="1" x14ac:dyDescent="0.3">
      <c r="A92" s="54" t="s">
        <v>14</v>
      </c>
      <c r="B92" s="3">
        <v>2006</v>
      </c>
      <c r="C92" s="4">
        <v>185</v>
      </c>
      <c r="D92" s="4">
        <v>270</v>
      </c>
      <c r="E92" s="4">
        <v>280</v>
      </c>
      <c r="F92" s="4">
        <v>250</v>
      </c>
      <c r="G92" s="4">
        <v>500</v>
      </c>
      <c r="H92" s="4">
        <v>130</v>
      </c>
      <c r="I92" s="4">
        <v>3</v>
      </c>
    </row>
    <row r="93" spans="1:9" ht="15.75" thickBot="1" x14ac:dyDescent="0.3">
      <c r="A93" s="55"/>
      <c r="B93" s="3">
        <v>2007</v>
      </c>
      <c r="C93" s="4">
        <v>100</v>
      </c>
      <c r="D93" s="4">
        <v>750</v>
      </c>
      <c r="E93" s="4">
        <v>500</v>
      </c>
      <c r="F93" s="4">
        <v>250</v>
      </c>
      <c r="G93" s="4">
        <v>1000</v>
      </c>
      <c r="H93" s="4">
        <v>150</v>
      </c>
      <c r="I93" s="4">
        <v>0</v>
      </c>
    </row>
    <row r="94" spans="1:9" ht="15.75" thickBot="1" x14ac:dyDescent="0.3">
      <c r="A94" s="55"/>
      <c r="B94" s="3">
        <v>2008</v>
      </c>
      <c r="C94" s="4">
        <v>250</v>
      </c>
      <c r="D94" s="4">
        <v>494</v>
      </c>
      <c r="E94" s="4">
        <v>450</v>
      </c>
      <c r="F94" s="4">
        <v>160</v>
      </c>
      <c r="G94" s="4">
        <v>250</v>
      </c>
      <c r="H94" s="4">
        <v>80</v>
      </c>
      <c r="I94" s="4">
        <v>0</v>
      </c>
    </row>
    <row r="95" spans="1:9" ht="15.75" thickBot="1" x14ac:dyDescent="0.3">
      <c r="A95" s="55"/>
      <c r="B95" s="3">
        <v>2009</v>
      </c>
      <c r="C95" s="4">
        <v>120</v>
      </c>
      <c r="D95" s="4">
        <v>700</v>
      </c>
      <c r="E95" s="4">
        <v>5050</v>
      </c>
      <c r="F95" s="4">
        <v>150</v>
      </c>
      <c r="G95" s="4">
        <v>30</v>
      </c>
      <c r="H95" s="4">
        <v>50</v>
      </c>
      <c r="I95" s="4">
        <v>0</v>
      </c>
    </row>
    <row r="96" spans="1:9" ht="15.75" thickBot="1" x14ac:dyDescent="0.3">
      <c r="A96" s="55"/>
      <c r="B96" s="3">
        <v>2010</v>
      </c>
      <c r="C96" s="4">
        <v>500</v>
      </c>
      <c r="D96" s="4">
        <v>280</v>
      </c>
      <c r="E96" s="4">
        <v>450</v>
      </c>
      <c r="F96" s="4">
        <v>500</v>
      </c>
      <c r="G96" s="4">
        <v>0</v>
      </c>
      <c r="H96" s="4">
        <v>30</v>
      </c>
      <c r="I96" s="4">
        <v>0</v>
      </c>
    </row>
    <row r="97" spans="1:9" ht="15.75" thickBot="1" x14ac:dyDescent="0.3">
      <c r="A97" s="55"/>
      <c r="B97" s="3">
        <v>2011</v>
      </c>
      <c r="C97" s="4">
        <v>200</v>
      </c>
      <c r="D97" s="4">
        <v>500</v>
      </c>
      <c r="E97" s="4">
        <v>1100</v>
      </c>
      <c r="F97" s="4">
        <v>500</v>
      </c>
      <c r="G97" s="4">
        <v>20</v>
      </c>
      <c r="H97" s="4">
        <v>80</v>
      </c>
      <c r="I97" s="4">
        <v>0</v>
      </c>
    </row>
    <row r="98" spans="1:9" ht="15.75" thickBot="1" x14ac:dyDescent="0.3">
      <c r="A98" s="55"/>
      <c r="B98" s="3">
        <v>2012</v>
      </c>
      <c r="C98" s="4">
        <v>750</v>
      </c>
      <c r="D98" s="4">
        <v>750</v>
      </c>
      <c r="E98" s="4">
        <v>400</v>
      </c>
      <c r="F98" s="4">
        <v>250</v>
      </c>
      <c r="G98" s="4">
        <v>50</v>
      </c>
      <c r="H98" s="4">
        <v>40</v>
      </c>
      <c r="I98" s="4">
        <v>0</v>
      </c>
    </row>
    <row r="99" spans="1:9" ht="15.75" thickBot="1" x14ac:dyDescent="0.3">
      <c r="A99" s="55"/>
      <c r="B99" s="3">
        <v>2013</v>
      </c>
      <c r="C99" s="4">
        <v>250</v>
      </c>
      <c r="D99" s="4">
        <v>250</v>
      </c>
      <c r="E99" s="4">
        <v>5000</v>
      </c>
      <c r="F99" s="4">
        <v>100</v>
      </c>
      <c r="G99" s="4">
        <v>320</v>
      </c>
      <c r="H99" s="4">
        <v>150</v>
      </c>
      <c r="I99" s="4">
        <v>0</v>
      </c>
    </row>
    <row r="100" spans="1:9" ht="15.75" thickBot="1" x14ac:dyDescent="0.3">
      <c r="A100" s="55"/>
      <c r="B100" s="3">
        <v>2014</v>
      </c>
      <c r="C100" s="4">
        <v>300</v>
      </c>
      <c r="D100" s="4">
        <v>250</v>
      </c>
      <c r="E100" s="4">
        <v>3000</v>
      </c>
      <c r="F100" s="4">
        <v>500</v>
      </c>
      <c r="G100" s="4">
        <v>430</v>
      </c>
      <c r="H100" s="4">
        <v>100</v>
      </c>
      <c r="I100" s="4">
        <v>0</v>
      </c>
    </row>
    <row r="101" spans="1:9" ht="15.75" thickBot="1" x14ac:dyDescent="0.3">
      <c r="A101" s="56"/>
      <c r="B101" s="3">
        <v>2015</v>
      </c>
      <c r="C101" s="4">
        <v>500</v>
      </c>
      <c r="D101" s="4">
        <v>300</v>
      </c>
      <c r="E101" s="4">
        <v>2000</v>
      </c>
      <c r="F101" s="4">
        <v>500</v>
      </c>
      <c r="G101" s="4">
        <v>3200</v>
      </c>
      <c r="H101" s="4">
        <v>200</v>
      </c>
      <c r="I101" s="4">
        <v>0</v>
      </c>
    </row>
    <row r="102" spans="1:9" ht="15.75" thickBot="1" x14ac:dyDescent="0.3">
      <c r="A102" s="49"/>
      <c r="B102" s="3">
        <v>2016</v>
      </c>
      <c r="C102" s="4">
        <v>270</v>
      </c>
      <c r="D102" s="4">
        <v>150</v>
      </c>
      <c r="E102" s="4">
        <v>200</v>
      </c>
      <c r="F102" s="4">
        <v>540</v>
      </c>
      <c r="G102" s="4">
        <v>400</v>
      </c>
      <c r="H102" s="4">
        <v>300</v>
      </c>
      <c r="I102" s="4">
        <v>0</v>
      </c>
    </row>
    <row r="103" spans="1:9" ht="15.75" thickBot="1" x14ac:dyDescent="0.3">
      <c r="A103" s="54" t="s">
        <v>15</v>
      </c>
      <c r="B103" s="3">
        <v>2006</v>
      </c>
      <c r="C103" s="4">
        <v>300</v>
      </c>
      <c r="D103" s="4">
        <v>1000</v>
      </c>
      <c r="E103" s="4">
        <v>750</v>
      </c>
      <c r="F103" s="4">
        <v>400</v>
      </c>
      <c r="G103" s="4">
        <v>100</v>
      </c>
      <c r="H103" s="4">
        <v>20</v>
      </c>
      <c r="I103" s="4">
        <v>0</v>
      </c>
    </row>
    <row r="104" spans="1:9" ht="15.75" thickBot="1" x14ac:dyDescent="0.3">
      <c r="A104" s="55"/>
      <c r="B104" s="3">
        <v>2007</v>
      </c>
      <c r="C104" s="4">
        <v>120</v>
      </c>
      <c r="D104" s="4">
        <v>200</v>
      </c>
      <c r="E104" s="4">
        <v>750</v>
      </c>
      <c r="F104" s="4">
        <v>300</v>
      </c>
      <c r="G104" s="4">
        <v>140</v>
      </c>
      <c r="H104" s="4">
        <v>100</v>
      </c>
      <c r="I104" s="4">
        <v>0</v>
      </c>
    </row>
    <row r="105" spans="1:9" ht="15.75" thickBot="1" x14ac:dyDescent="0.3">
      <c r="A105" s="55"/>
      <c r="B105" s="3">
        <v>2008</v>
      </c>
      <c r="C105" s="4">
        <v>200</v>
      </c>
      <c r="D105" s="4">
        <v>300</v>
      </c>
      <c r="E105" s="4">
        <v>800</v>
      </c>
      <c r="F105" s="4">
        <v>166</v>
      </c>
      <c r="G105" s="4">
        <v>100</v>
      </c>
      <c r="H105" s="4">
        <v>0</v>
      </c>
      <c r="I105" s="4">
        <v>0</v>
      </c>
    </row>
    <row r="106" spans="1:9" ht="15.75" thickBot="1" x14ac:dyDescent="0.3">
      <c r="A106" s="55"/>
      <c r="B106" s="3">
        <v>2009</v>
      </c>
      <c r="C106" s="4">
        <v>150</v>
      </c>
      <c r="D106" s="4">
        <v>380</v>
      </c>
      <c r="E106" s="4">
        <v>800</v>
      </c>
      <c r="F106" s="4">
        <v>1400</v>
      </c>
      <c r="G106" s="4">
        <v>50</v>
      </c>
      <c r="H106" s="4">
        <v>45</v>
      </c>
      <c r="I106" s="4">
        <v>0</v>
      </c>
    </row>
    <row r="107" spans="1:9" ht="15.75" thickBot="1" x14ac:dyDescent="0.3">
      <c r="A107" s="55"/>
      <c r="B107" s="3">
        <v>2010</v>
      </c>
      <c r="C107" s="4">
        <v>55</v>
      </c>
      <c r="D107" s="4">
        <v>250</v>
      </c>
      <c r="E107" s="4">
        <v>1150</v>
      </c>
      <c r="F107" s="4">
        <v>100</v>
      </c>
      <c r="G107" s="4">
        <v>90</v>
      </c>
      <c r="H107" s="4">
        <v>80</v>
      </c>
      <c r="I107" s="4">
        <v>0</v>
      </c>
    </row>
    <row r="108" spans="1:9" ht="15.75" thickBot="1" x14ac:dyDescent="0.3">
      <c r="A108" s="55"/>
      <c r="B108" s="3">
        <v>2011</v>
      </c>
      <c r="C108" s="4">
        <v>163</v>
      </c>
      <c r="D108" s="4">
        <v>180</v>
      </c>
      <c r="E108" s="4">
        <v>490</v>
      </c>
      <c r="F108" s="4">
        <v>300</v>
      </c>
      <c r="G108" s="4">
        <v>450</v>
      </c>
      <c r="H108" s="4">
        <v>40</v>
      </c>
      <c r="I108" s="4">
        <v>0</v>
      </c>
    </row>
    <row r="109" spans="1:9" ht="15.75" thickBot="1" x14ac:dyDescent="0.3">
      <c r="A109" s="55"/>
      <c r="B109" s="3">
        <v>2012</v>
      </c>
      <c r="C109" s="4">
        <v>250</v>
      </c>
      <c r="D109" s="4">
        <v>223</v>
      </c>
      <c r="E109" s="4">
        <v>490</v>
      </c>
      <c r="F109" s="4">
        <v>200</v>
      </c>
      <c r="G109" s="4">
        <v>100</v>
      </c>
      <c r="H109" s="4">
        <v>50</v>
      </c>
      <c r="I109" s="4">
        <v>0</v>
      </c>
    </row>
    <row r="110" spans="1:9" ht="15.75" thickBot="1" x14ac:dyDescent="0.3">
      <c r="A110" s="55"/>
      <c r="B110" s="3">
        <v>2013</v>
      </c>
      <c r="C110" s="4">
        <v>400</v>
      </c>
      <c r="D110" s="4">
        <v>250</v>
      </c>
      <c r="E110" s="4">
        <v>25000</v>
      </c>
      <c r="F110" s="4">
        <v>100</v>
      </c>
      <c r="G110" s="4">
        <v>200</v>
      </c>
      <c r="H110" s="4">
        <v>90</v>
      </c>
      <c r="I110" s="4">
        <v>0</v>
      </c>
    </row>
    <row r="111" spans="1:9" ht="15.75" thickBot="1" x14ac:dyDescent="0.3">
      <c r="A111" s="55"/>
      <c r="B111" s="3">
        <v>2014</v>
      </c>
      <c r="C111" s="4">
        <v>200</v>
      </c>
      <c r="D111" s="4">
        <v>130</v>
      </c>
      <c r="E111" s="4">
        <v>1000</v>
      </c>
      <c r="F111" s="4">
        <v>56</v>
      </c>
      <c r="G111" s="4">
        <v>290</v>
      </c>
      <c r="H111" s="4">
        <v>10</v>
      </c>
      <c r="I111" s="4">
        <v>0</v>
      </c>
    </row>
    <row r="112" spans="1:9" ht="15.75" thickBot="1" x14ac:dyDescent="0.3">
      <c r="A112" s="56"/>
      <c r="B112" s="3">
        <v>2015</v>
      </c>
      <c r="C112" s="4">
        <v>70</v>
      </c>
      <c r="D112" s="4">
        <v>250</v>
      </c>
      <c r="E112" s="4">
        <v>490</v>
      </c>
      <c r="F112" s="4">
        <v>250</v>
      </c>
      <c r="G112" s="4">
        <v>245</v>
      </c>
      <c r="H112" s="4">
        <v>100</v>
      </c>
      <c r="I112" s="4">
        <v>0</v>
      </c>
    </row>
    <row r="113" spans="1:9" ht="15.75" thickBot="1" x14ac:dyDescent="0.3">
      <c r="A113" s="49"/>
      <c r="B113" s="3">
        <v>2016</v>
      </c>
      <c r="C113" s="4">
        <v>150</v>
      </c>
      <c r="D113" s="4">
        <v>150</v>
      </c>
      <c r="E113" s="4">
        <v>350</v>
      </c>
      <c r="F113" s="4">
        <v>500</v>
      </c>
      <c r="G113" s="4">
        <v>120</v>
      </c>
      <c r="H113" s="4">
        <v>180</v>
      </c>
      <c r="I113" s="4">
        <v>0</v>
      </c>
    </row>
    <row r="114" spans="1:9" ht="15.75" thickBot="1" x14ac:dyDescent="0.3">
      <c r="A114" s="54" t="s">
        <v>16</v>
      </c>
      <c r="B114" s="35">
        <v>2010</v>
      </c>
      <c r="C114" s="4">
        <v>35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</row>
    <row r="115" spans="1:9" ht="15.75" thickBot="1" x14ac:dyDescent="0.3">
      <c r="A115" s="55"/>
      <c r="B115" s="3">
        <v>2011</v>
      </c>
      <c r="C115" s="4">
        <v>205</v>
      </c>
      <c r="D115" s="4">
        <v>0</v>
      </c>
      <c r="E115" s="4">
        <v>0</v>
      </c>
      <c r="F115" s="4">
        <v>200</v>
      </c>
      <c r="G115" s="4">
        <v>0</v>
      </c>
      <c r="H115" s="4">
        <v>0</v>
      </c>
      <c r="I115" s="4">
        <v>0</v>
      </c>
    </row>
    <row r="116" spans="1:9" ht="15.75" thickBot="1" x14ac:dyDescent="0.3">
      <c r="A116" s="55"/>
      <c r="B116" s="3">
        <v>2012</v>
      </c>
      <c r="C116" s="4">
        <v>115</v>
      </c>
      <c r="D116" s="4">
        <v>0</v>
      </c>
      <c r="E116" s="4">
        <v>0</v>
      </c>
      <c r="F116" s="4">
        <v>8</v>
      </c>
      <c r="G116" s="4">
        <v>0</v>
      </c>
      <c r="H116" s="4">
        <v>0</v>
      </c>
      <c r="I116" s="4">
        <v>0</v>
      </c>
    </row>
    <row r="117" spans="1:9" ht="15.75" thickBot="1" x14ac:dyDescent="0.3">
      <c r="A117" s="55"/>
      <c r="B117" s="3">
        <v>2013</v>
      </c>
      <c r="C117" s="4">
        <v>35</v>
      </c>
      <c r="D117" s="4">
        <v>0</v>
      </c>
      <c r="E117" s="4">
        <v>0</v>
      </c>
      <c r="F117" s="4">
        <v>15</v>
      </c>
      <c r="G117" s="4">
        <v>0</v>
      </c>
      <c r="H117" s="4">
        <v>0</v>
      </c>
      <c r="I117" s="4">
        <v>0</v>
      </c>
    </row>
    <row r="118" spans="1:9" ht="15.75" thickBot="1" x14ac:dyDescent="0.3">
      <c r="A118" s="55"/>
      <c r="B118" s="3">
        <v>2014</v>
      </c>
      <c r="C118" s="4">
        <v>30</v>
      </c>
      <c r="D118" s="4">
        <v>0</v>
      </c>
      <c r="E118" s="4">
        <v>0</v>
      </c>
      <c r="F118" s="4">
        <v>10</v>
      </c>
      <c r="G118" s="4">
        <v>0</v>
      </c>
      <c r="H118" s="4">
        <v>0</v>
      </c>
      <c r="I118" s="4">
        <v>0</v>
      </c>
    </row>
    <row r="119" spans="1:9" ht="15.75" thickBot="1" x14ac:dyDescent="0.3">
      <c r="A119" s="56"/>
      <c r="B119" s="3">
        <v>2015</v>
      </c>
      <c r="C119" s="4">
        <v>50</v>
      </c>
      <c r="D119" s="4">
        <v>0</v>
      </c>
      <c r="E119" s="4">
        <v>0</v>
      </c>
      <c r="F119" s="4">
        <v>40</v>
      </c>
      <c r="G119" s="4">
        <v>0</v>
      </c>
      <c r="H119" s="4">
        <v>0</v>
      </c>
      <c r="I119" s="4">
        <v>0</v>
      </c>
    </row>
    <row r="120" spans="1:9" ht="15.75" thickBot="1" x14ac:dyDescent="0.3">
      <c r="A120" s="49"/>
      <c r="B120" s="3">
        <v>2016</v>
      </c>
      <c r="C120" s="4">
        <v>35</v>
      </c>
      <c r="D120" s="4">
        <v>0</v>
      </c>
      <c r="E120" s="4">
        <v>30</v>
      </c>
      <c r="F120" s="4">
        <v>1030</v>
      </c>
      <c r="G120" s="4">
        <v>0</v>
      </c>
      <c r="H120" s="4">
        <v>0</v>
      </c>
      <c r="I120" s="4">
        <v>0</v>
      </c>
    </row>
    <row r="121" spans="1:9" x14ac:dyDescent="0.25">
      <c r="A121" s="44" t="s">
        <v>17</v>
      </c>
      <c r="B121" s="45"/>
      <c r="C121" s="45"/>
      <c r="D121" s="45"/>
      <c r="E121" s="45"/>
      <c r="F121" s="45"/>
      <c r="G121" s="45"/>
      <c r="H121" s="45"/>
      <c r="I121" s="45"/>
    </row>
    <row r="122" spans="1:9" ht="56.25" customHeight="1" x14ac:dyDescent="0.25">
      <c r="A122" s="57" t="s">
        <v>108</v>
      </c>
      <c r="B122" s="58"/>
      <c r="C122" s="58"/>
      <c r="D122" s="58"/>
      <c r="E122" s="58"/>
      <c r="F122" s="58"/>
      <c r="G122" s="58"/>
      <c r="H122" s="58"/>
      <c r="I122" s="58"/>
    </row>
    <row r="123" spans="1:9" ht="35.1" customHeight="1" x14ac:dyDescent="0.25">
      <c r="A123" s="57" t="s">
        <v>97</v>
      </c>
      <c r="B123" s="58"/>
      <c r="C123" s="58"/>
      <c r="D123" s="58"/>
      <c r="E123" s="58"/>
      <c r="F123" s="58"/>
      <c r="G123" s="58"/>
      <c r="H123" s="58"/>
      <c r="I123" s="58"/>
    </row>
    <row r="124" spans="1:9" x14ac:dyDescent="0.25">
      <c r="A124" s="46" t="s">
        <v>96</v>
      </c>
      <c r="B124" s="47"/>
      <c r="C124" s="47"/>
      <c r="D124" s="47"/>
      <c r="E124" s="47"/>
      <c r="F124" s="47"/>
      <c r="G124" s="47"/>
      <c r="H124" s="47"/>
      <c r="I124" s="47"/>
    </row>
    <row r="125" spans="1:9" x14ac:dyDescent="0.25">
      <c r="A125" s="15" t="s">
        <v>18</v>
      </c>
    </row>
  </sheetData>
  <mergeCells count="19">
    <mergeCell ref="A103:A113"/>
    <mergeCell ref="A92:A102"/>
    <mergeCell ref="A81:A91"/>
    <mergeCell ref="A1:I1"/>
    <mergeCell ref="A121:I121"/>
    <mergeCell ref="A124:I124"/>
    <mergeCell ref="A2:A3"/>
    <mergeCell ref="B2:B3"/>
    <mergeCell ref="C3:I3"/>
    <mergeCell ref="A4:A14"/>
    <mergeCell ref="A15:A25"/>
    <mergeCell ref="A122:I122"/>
    <mergeCell ref="A123:I123"/>
    <mergeCell ref="A70:A80"/>
    <mergeCell ref="A59:A69"/>
    <mergeCell ref="A48:A58"/>
    <mergeCell ref="A37:A47"/>
    <mergeCell ref="A26:A36"/>
    <mergeCell ref="A114:A12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C15" sqref="C15"/>
    </sheetView>
  </sheetViews>
  <sheetFormatPr defaultRowHeight="15" x14ac:dyDescent="0.25"/>
  <cols>
    <col min="2" max="3" width="12.7109375" customWidth="1"/>
  </cols>
  <sheetData>
    <row r="1" spans="1:9" ht="15.75" thickBot="1" x14ac:dyDescent="0.3">
      <c r="A1" s="82" t="s">
        <v>87</v>
      </c>
      <c r="B1" s="47"/>
      <c r="C1" s="47"/>
      <c r="D1" s="47"/>
      <c r="E1" s="47"/>
      <c r="F1" s="47"/>
      <c r="G1" s="47"/>
      <c r="H1" s="47"/>
      <c r="I1" s="47"/>
    </row>
    <row r="2" spans="1:9" ht="42.75" thickBot="1" x14ac:dyDescent="0.3">
      <c r="A2" s="20" t="s">
        <v>0</v>
      </c>
      <c r="B2" s="21" t="s">
        <v>54</v>
      </c>
      <c r="C2" s="21" t="s">
        <v>55</v>
      </c>
    </row>
    <row r="3" spans="1:9" ht="15.75" thickBot="1" x14ac:dyDescent="0.3">
      <c r="A3" s="17">
        <v>2006</v>
      </c>
      <c r="B3" s="22">
        <v>27</v>
      </c>
      <c r="C3" s="22">
        <v>19</v>
      </c>
    </row>
    <row r="4" spans="1:9" ht="15.75" thickBot="1" x14ac:dyDescent="0.3">
      <c r="A4" s="17">
        <v>2007</v>
      </c>
      <c r="B4" s="22">
        <v>15</v>
      </c>
      <c r="C4" s="22">
        <v>17</v>
      </c>
    </row>
    <row r="5" spans="1:9" ht="15.75" thickBot="1" x14ac:dyDescent="0.3">
      <c r="A5" s="17">
        <v>2008</v>
      </c>
      <c r="B5" s="22">
        <v>12</v>
      </c>
      <c r="C5" s="22">
        <v>50</v>
      </c>
    </row>
    <row r="6" spans="1:9" ht="15.75" thickBot="1" x14ac:dyDescent="0.3">
      <c r="A6" s="17">
        <v>2009</v>
      </c>
      <c r="B6" s="22">
        <v>19</v>
      </c>
      <c r="C6" s="22">
        <v>4</v>
      </c>
    </row>
    <row r="7" spans="1:9" ht="15.75" thickBot="1" x14ac:dyDescent="0.3">
      <c r="A7" s="17">
        <v>2010</v>
      </c>
      <c r="B7" s="22">
        <v>9</v>
      </c>
      <c r="C7" s="22">
        <v>8</v>
      </c>
    </row>
    <row r="8" spans="1:9" ht="15.75" thickBot="1" x14ac:dyDescent="0.3">
      <c r="A8" s="14">
        <v>2011</v>
      </c>
      <c r="B8" s="5">
        <v>9</v>
      </c>
      <c r="C8" s="5">
        <v>7</v>
      </c>
    </row>
    <row r="9" spans="1:9" ht="15.75" thickBot="1" x14ac:dyDescent="0.3">
      <c r="A9" s="14">
        <v>2012</v>
      </c>
      <c r="B9" s="5">
        <v>18</v>
      </c>
      <c r="C9" s="5">
        <v>3</v>
      </c>
    </row>
    <row r="10" spans="1:9" ht="15.75" thickBot="1" x14ac:dyDescent="0.3">
      <c r="A10" s="14">
        <v>2013</v>
      </c>
      <c r="B10" s="5">
        <v>29</v>
      </c>
      <c r="C10" s="5">
        <v>8</v>
      </c>
    </row>
    <row r="11" spans="1:9" ht="15.75" thickBot="1" x14ac:dyDescent="0.3">
      <c r="A11" s="14">
        <v>2014</v>
      </c>
      <c r="B11" s="5">
        <v>27</v>
      </c>
      <c r="C11" s="5">
        <v>6</v>
      </c>
    </row>
    <row r="12" spans="1:9" ht="15.75" thickBot="1" x14ac:dyDescent="0.3">
      <c r="A12" s="14">
        <v>2015</v>
      </c>
      <c r="B12" s="5">
        <v>37</v>
      </c>
      <c r="C12" s="5">
        <v>9</v>
      </c>
    </row>
    <row r="13" spans="1:9" ht="15.75" thickBot="1" x14ac:dyDescent="0.3">
      <c r="A13" s="28">
        <v>2016</v>
      </c>
      <c r="B13" s="5">
        <v>6</v>
      </c>
      <c r="C13" s="5">
        <v>14</v>
      </c>
    </row>
    <row r="14" spans="1:9" x14ac:dyDescent="0.25">
      <c r="A14" s="6" t="s">
        <v>83</v>
      </c>
    </row>
  </sheetData>
  <mergeCells count="1">
    <mergeCell ref="A1:I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F21" sqref="F21"/>
    </sheetView>
  </sheetViews>
  <sheetFormatPr defaultRowHeight="15" x14ac:dyDescent="0.25"/>
  <cols>
    <col min="2" max="7" width="10.7109375" customWidth="1"/>
  </cols>
  <sheetData>
    <row r="1" spans="1:10" ht="15.75" thickBot="1" x14ac:dyDescent="0.3">
      <c r="A1" s="82" t="s">
        <v>88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thickBot="1" x14ac:dyDescent="0.3">
      <c r="A2" s="67" t="s">
        <v>0</v>
      </c>
      <c r="B2" s="64" t="s">
        <v>56</v>
      </c>
      <c r="C2" s="65"/>
      <c r="D2" s="66"/>
      <c r="E2" s="64" t="s">
        <v>50</v>
      </c>
      <c r="F2" s="65"/>
      <c r="G2" s="66"/>
    </row>
    <row r="3" spans="1:10" ht="32.25" thickBot="1" x14ac:dyDescent="0.3">
      <c r="A3" s="83"/>
      <c r="B3" s="24" t="s">
        <v>77</v>
      </c>
      <c r="C3" s="24" t="s">
        <v>78</v>
      </c>
      <c r="D3" s="24" t="s">
        <v>79</v>
      </c>
      <c r="E3" s="24" t="s">
        <v>77</v>
      </c>
      <c r="F3" s="24" t="s">
        <v>78</v>
      </c>
      <c r="G3" s="24" t="s">
        <v>79</v>
      </c>
    </row>
    <row r="4" spans="1:10" ht="15.75" thickBot="1" x14ac:dyDescent="0.3">
      <c r="A4" s="20">
        <v>2006</v>
      </c>
      <c r="B4" s="26">
        <v>0</v>
      </c>
      <c r="C4" s="26">
        <v>31</v>
      </c>
      <c r="D4" s="26">
        <v>0</v>
      </c>
      <c r="E4" s="26">
        <v>14</v>
      </c>
      <c r="F4" s="26">
        <v>1</v>
      </c>
      <c r="G4" s="26">
        <v>0</v>
      </c>
    </row>
    <row r="5" spans="1:10" ht="15.75" thickBot="1" x14ac:dyDescent="0.3">
      <c r="A5" s="17">
        <v>2007</v>
      </c>
      <c r="B5" s="22">
        <v>1</v>
      </c>
      <c r="C5" s="22">
        <v>10</v>
      </c>
      <c r="D5" s="22">
        <v>0</v>
      </c>
      <c r="E5" s="22">
        <v>11</v>
      </c>
      <c r="F5" s="22">
        <v>6</v>
      </c>
      <c r="G5" s="22">
        <v>0</v>
      </c>
    </row>
    <row r="6" spans="1:10" ht="15.75" thickBot="1" x14ac:dyDescent="0.3">
      <c r="A6" s="17">
        <v>2008</v>
      </c>
      <c r="B6" s="22">
        <v>2</v>
      </c>
      <c r="C6" s="22">
        <v>9</v>
      </c>
      <c r="D6" s="22">
        <v>0</v>
      </c>
      <c r="E6" s="22">
        <v>28</v>
      </c>
      <c r="F6" s="22">
        <v>4</v>
      </c>
      <c r="G6" s="22">
        <v>0</v>
      </c>
    </row>
    <row r="7" spans="1:10" ht="15.75" thickBot="1" x14ac:dyDescent="0.3">
      <c r="A7" s="17">
        <v>2009</v>
      </c>
      <c r="B7" s="22">
        <v>7</v>
      </c>
      <c r="C7" s="22">
        <v>11</v>
      </c>
      <c r="D7" s="22">
        <v>0</v>
      </c>
      <c r="E7" s="22">
        <v>22</v>
      </c>
      <c r="F7" s="22">
        <v>2</v>
      </c>
      <c r="G7" s="22">
        <v>2</v>
      </c>
    </row>
    <row r="8" spans="1:10" ht="15.75" thickBot="1" x14ac:dyDescent="0.3">
      <c r="A8" s="14">
        <v>2010</v>
      </c>
      <c r="B8" s="5">
        <v>1</v>
      </c>
      <c r="C8" s="5">
        <v>3</v>
      </c>
      <c r="D8" s="5">
        <v>0</v>
      </c>
      <c r="E8" s="5">
        <v>7</v>
      </c>
      <c r="F8" s="5">
        <v>0</v>
      </c>
      <c r="G8" s="5">
        <v>0</v>
      </c>
    </row>
    <row r="9" spans="1:10" ht="15.75" thickBot="1" x14ac:dyDescent="0.3">
      <c r="A9" s="14">
        <v>2011</v>
      </c>
      <c r="B9" s="5">
        <v>4</v>
      </c>
      <c r="C9" s="5">
        <v>8</v>
      </c>
      <c r="D9" s="5">
        <v>1</v>
      </c>
      <c r="E9" s="5">
        <v>7</v>
      </c>
      <c r="F9" s="5">
        <v>0</v>
      </c>
      <c r="G9" s="5">
        <v>0</v>
      </c>
    </row>
    <row r="10" spans="1:10" ht="15.75" thickBot="1" x14ac:dyDescent="0.3">
      <c r="A10" s="14">
        <v>2012</v>
      </c>
      <c r="B10" s="5">
        <v>8</v>
      </c>
      <c r="C10" s="5">
        <v>6</v>
      </c>
      <c r="D10" s="5">
        <v>0</v>
      </c>
      <c r="E10" s="5">
        <v>3</v>
      </c>
      <c r="F10" s="5">
        <v>1</v>
      </c>
      <c r="G10" s="5">
        <v>0</v>
      </c>
    </row>
    <row r="11" spans="1:10" ht="15.75" thickBot="1" x14ac:dyDescent="0.3">
      <c r="A11" s="14">
        <v>2013</v>
      </c>
      <c r="B11" s="5">
        <v>12</v>
      </c>
      <c r="C11" s="5">
        <v>8</v>
      </c>
      <c r="D11" s="5">
        <v>0</v>
      </c>
      <c r="E11" s="5">
        <v>7</v>
      </c>
      <c r="F11" s="5">
        <v>0</v>
      </c>
      <c r="G11" s="5">
        <v>1</v>
      </c>
    </row>
    <row r="12" spans="1:10" ht="15.75" thickBot="1" x14ac:dyDescent="0.3">
      <c r="A12" s="14">
        <v>2014</v>
      </c>
      <c r="B12" s="5">
        <v>3</v>
      </c>
      <c r="C12" s="5">
        <v>26</v>
      </c>
      <c r="D12" s="5">
        <v>0</v>
      </c>
      <c r="E12" s="5">
        <v>2</v>
      </c>
      <c r="F12" s="5">
        <v>1</v>
      </c>
      <c r="G12" s="5">
        <v>0</v>
      </c>
    </row>
    <row r="13" spans="1:10" ht="15.75" thickBot="1" x14ac:dyDescent="0.3">
      <c r="A13" s="14">
        <v>2015</v>
      </c>
      <c r="B13" s="5">
        <v>0</v>
      </c>
      <c r="C13" s="5">
        <v>29</v>
      </c>
      <c r="D13" s="5">
        <v>0</v>
      </c>
      <c r="E13" s="5">
        <v>6</v>
      </c>
      <c r="F13" s="5">
        <v>5</v>
      </c>
      <c r="G13" s="5">
        <v>1</v>
      </c>
    </row>
    <row r="14" spans="1:10" ht="15.75" thickBot="1" x14ac:dyDescent="0.3">
      <c r="A14" s="28">
        <v>2016</v>
      </c>
      <c r="B14" s="5">
        <v>2</v>
      </c>
      <c r="C14" s="5">
        <v>23</v>
      </c>
      <c r="D14" s="5">
        <v>0</v>
      </c>
      <c r="E14" s="5">
        <v>7</v>
      </c>
      <c r="F14" s="5">
        <v>2</v>
      </c>
      <c r="G14" s="5">
        <v>1</v>
      </c>
    </row>
    <row r="15" spans="1:10" x14ac:dyDescent="0.25">
      <c r="A15" s="6" t="s">
        <v>83</v>
      </c>
    </row>
  </sheetData>
  <mergeCells count="4">
    <mergeCell ref="A2:A3"/>
    <mergeCell ref="B2:D2"/>
    <mergeCell ref="E2:G2"/>
    <mergeCell ref="A1:J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D19" sqref="D19"/>
    </sheetView>
  </sheetViews>
  <sheetFormatPr defaultRowHeight="15" x14ac:dyDescent="0.25"/>
  <cols>
    <col min="2" max="4" width="12.7109375" customWidth="1"/>
  </cols>
  <sheetData>
    <row r="1" spans="1:10" ht="15.75" thickBot="1" x14ac:dyDescent="0.3">
      <c r="A1" s="82" t="s">
        <v>89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thickBot="1" x14ac:dyDescent="0.3">
      <c r="A2" s="67" t="s">
        <v>48</v>
      </c>
      <c r="B2" s="67" t="s">
        <v>49</v>
      </c>
      <c r="C2" s="64" t="s">
        <v>50</v>
      </c>
      <c r="D2" s="66"/>
    </row>
    <row r="3" spans="1:10" ht="63.75" thickBot="1" x14ac:dyDescent="0.3">
      <c r="A3" s="83"/>
      <c r="B3" s="83"/>
      <c r="C3" s="24" t="s">
        <v>80</v>
      </c>
      <c r="D3" s="24" t="s">
        <v>81</v>
      </c>
    </row>
    <row r="4" spans="1:10" ht="15.75" thickBot="1" x14ac:dyDescent="0.3">
      <c r="A4" s="20">
        <v>2007</v>
      </c>
      <c r="B4" s="26">
        <v>1</v>
      </c>
      <c r="C4" s="26">
        <v>843</v>
      </c>
      <c r="D4" s="26">
        <v>1</v>
      </c>
    </row>
    <row r="5" spans="1:10" ht="15.75" thickBot="1" x14ac:dyDescent="0.3">
      <c r="A5" s="17">
        <v>2008</v>
      </c>
      <c r="B5" s="22">
        <v>3</v>
      </c>
      <c r="C5" s="25">
        <v>1290</v>
      </c>
      <c r="D5" s="22">
        <v>44</v>
      </c>
    </row>
    <row r="6" spans="1:10" ht="15.75" thickBot="1" x14ac:dyDescent="0.3">
      <c r="A6" s="17">
        <v>2009</v>
      </c>
      <c r="B6" s="5">
        <v>3</v>
      </c>
      <c r="C6" s="4">
        <v>1183</v>
      </c>
      <c r="D6" s="5">
        <v>91</v>
      </c>
    </row>
    <row r="7" spans="1:10" ht="15.75" thickBot="1" x14ac:dyDescent="0.3">
      <c r="A7" s="17">
        <v>2010</v>
      </c>
      <c r="B7" s="5">
        <v>1</v>
      </c>
      <c r="C7" s="5">
        <v>933</v>
      </c>
      <c r="D7" s="5">
        <v>139</v>
      </c>
    </row>
    <row r="8" spans="1:10" ht="15.75" thickBot="1" x14ac:dyDescent="0.3">
      <c r="A8" s="14">
        <v>2011</v>
      </c>
      <c r="B8" s="5">
        <v>7</v>
      </c>
      <c r="C8" s="5">
        <v>786</v>
      </c>
      <c r="D8" s="5">
        <v>150</v>
      </c>
    </row>
    <row r="9" spans="1:10" ht="15.75" thickBot="1" x14ac:dyDescent="0.3">
      <c r="A9" s="14">
        <v>2012</v>
      </c>
      <c r="B9" s="5">
        <v>2</v>
      </c>
      <c r="C9" s="5">
        <v>878</v>
      </c>
      <c r="D9" s="5">
        <v>91</v>
      </c>
    </row>
    <row r="10" spans="1:10" ht="15.75" thickBot="1" x14ac:dyDescent="0.3">
      <c r="A10" s="14">
        <v>2013</v>
      </c>
      <c r="B10" s="5">
        <v>2</v>
      </c>
      <c r="C10" s="5">
        <v>702</v>
      </c>
      <c r="D10" s="5">
        <v>148</v>
      </c>
    </row>
    <row r="11" spans="1:10" ht="15.75" thickBot="1" x14ac:dyDescent="0.3">
      <c r="A11" s="14">
        <v>2014</v>
      </c>
      <c r="B11" s="5">
        <v>2</v>
      </c>
      <c r="C11" s="5">
        <v>730</v>
      </c>
      <c r="D11" s="5">
        <v>106</v>
      </c>
    </row>
    <row r="12" spans="1:10" ht="15.75" thickBot="1" x14ac:dyDescent="0.3">
      <c r="A12" s="14">
        <v>2015</v>
      </c>
      <c r="B12" s="5">
        <v>2</v>
      </c>
      <c r="C12" s="5">
        <v>673</v>
      </c>
      <c r="D12" s="5">
        <v>78</v>
      </c>
    </row>
    <row r="13" spans="1:10" ht="15.75" thickBot="1" x14ac:dyDescent="0.3">
      <c r="A13" s="28">
        <v>2016</v>
      </c>
      <c r="B13" s="5">
        <v>0</v>
      </c>
      <c r="C13" s="5">
        <v>935</v>
      </c>
      <c r="D13" s="5">
        <v>95</v>
      </c>
    </row>
    <row r="14" spans="1:10" x14ac:dyDescent="0.25">
      <c r="A14" s="6" t="s">
        <v>83</v>
      </c>
    </row>
  </sheetData>
  <mergeCells count="4">
    <mergeCell ref="A2:A3"/>
    <mergeCell ref="B2:B3"/>
    <mergeCell ref="C2:D2"/>
    <mergeCell ref="A1:J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workbookViewId="0">
      <selection activeCell="F22" sqref="F22"/>
    </sheetView>
  </sheetViews>
  <sheetFormatPr defaultRowHeight="15" x14ac:dyDescent="0.25"/>
  <cols>
    <col min="1" max="1" width="14.7109375" style="16" customWidth="1"/>
  </cols>
  <sheetData>
    <row r="1" spans="1:23" ht="15.75" thickBot="1" x14ac:dyDescent="0.3">
      <c r="A1" s="42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39"/>
    </row>
    <row r="2" spans="1:23" ht="15.75" thickBot="1" x14ac:dyDescent="0.3">
      <c r="A2" s="67" t="s">
        <v>57</v>
      </c>
      <c r="B2" s="64" t="s">
        <v>58</v>
      </c>
      <c r="C2" s="87"/>
      <c r="D2" s="87"/>
      <c r="E2" s="87"/>
      <c r="F2" s="87"/>
      <c r="G2" s="87"/>
      <c r="H2" s="87"/>
      <c r="I2" s="87"/>
      <c r="J2" s="87"/>
      <c r="K2" s="87"/>
      <c r="L2" s="88"/>
      <c r="M2" s="64" t="s">
        <v>82</v>
      </c>
      <c r="N2" s="87"/>
      <c r="O2" s="87"/>
      <c r="P2" s="87"/>
      <c r="Q2" s="87"/>
      <c r="R2" s="87"/>
      <c r="S2" s="87"/>
      <c r="T2" s="87"/>
      <c r="U2" s="87"/>
      <c r="V2" s="87"/>
      <c r="W2" s="88"/>
    </row>
    <row r="3" spans="1:23" ht="15.75" thickBot="1" x14ac:dyDescent="0.3">
      <c r="A3" s="68"/>
      <c r="B3" s="20">
        <v>2006</v>
      </c>
      <c r="C3" s="20">
        <v>2007</v>
      </c>
      <c r="D3" s="20">
        <v>2008</v>
      </c>
      <c r="E3" s="27">
        <v>2009</v>
      </c>
      <c r="F3" s="27">
        <v>2010</v>
      </c>
      <c r="G3" s="27">
        <v>2011</v>
      </c>
      <c r="H3" s="27">
        <v>2012</v>
      </c>
      <c r="I3" s="27">
        <v>2013</v>
      </c>
      <c r="J3" s="27">
        <v>2014</v>
      </c>
      <c r="K3" s="27">
        <v>2015</v>
      </c>
      <c r="L3" s="27">
        <v>2016</v>
      </c>
      <c r="M3" s="27">
        <v>2006</v>
      </c>
      <c r="N3" s="27">
        <v>2007</v>
      </c>
      <c r="O3" s="27">
        <v>2008</v>
      </c>
      <c r="P3" s="27">
        <v>2009</v>
      </c>
      <c r="Q3" s="27">
        <v>2010</v>
      </c>
      <c r="R3" s="27">
        <v>2011</v>
      </c>
      <c r="S3" s="27">
        <v>2012</v>
      </c>
      <c r="T3" s="27">
        <v>2013</v>
      </c>
      <c r="U3" s="27">
        <v>2014</v>
      </c>
      <c r="V3" s="27">
        <v>2015</v>
      </c>
      <c r="W3" s="27">
        <v>2016</v>
      </c>
    </row>
    <row r="4" spans="1:23" ht="15.75" thickBot="1" x14ac:dyDescent="0.3">
      <c r="A4" s="23" t="s">
        <v>59</v>
      </c>
      <c r="B4" s="22">
        <v>12</v>
      </c>
      <c r="C4" s="22">
        <v>13</v>
      </c>
      <c r="D4" s="22">
        <v>2</v>
      </c>
      <c r="E4" s="22">
        <v>0</v>
      </c>
      <c r="F4" s="22">
        <v>1</v>
      </c>
      <c r="G4" s="22">
        <v>3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11</v>
      </c>
      <c r="N4" s="5">
        <v>15</v>
      </c>
      <c r="O4" s="5">
        <v>2</v>
      </c>
      <c r="P4" s="5">
        <v>0</v>
      </c>
      <c r="Q4" s="5">
        <v>1</v>
      </c>
      <c r="R4" s="5">
        <v>3</v>
      </c>
      <c r="S4" s="5">
        <v>0</v>
      </c>
      <c r="T4" s="5">
        <v>0</v>
      </c>
      <c r="U4" s="5">
        <v>0</v>
      </c>
      <c r="V4" s="5">
        <v>0</v>
      </c>
      <c r="W4" s="5">
        <v>0</v>
      </c>
    </row>
    <row r="5" spans="1:23" ht="15.75" thickBot="1" x14ac:dyDescent="0.3">
      <c r="A5" s="23" t="s">
        <v>60</v>
      </c>
      <c r="B5" s="22">
        <v>24</v>
      </c>
      <c r="C5" s="22">
        <v>30</v>
      </c>
      <c r="D5" s="22">
        <v>0</v>
      </c>
      <c r="E5" s="22">
        <v>1</v>
      </c>
      <c r="F5" s="22">
        <v>1</v>
      </c>
      <c r="G5" s="22">
        <v>0</v>
      </c>
      <c r="H5" s="5">
        <v>4</v>
      </c>
      <c r="I5" s="5">
        <v>1</v>
      </c>
      <c r="J5" s="5">
        <v>1</v>
      </c>
      <c r="K5" s="5">
        <v>4</v>
      </c>
      <c r="L5" s="5">
        <v>1</v>
      </c>
      <c r="M5" s="5">
        <v>27</v>
      </c>
      <c r="N5" s="5">
        <v>30</v>
      </c>
      <c r="O5" s="5">
        <v>0</v>
      </c>
      <c r="P5" s="5">
        <v>1</v>
      </c>
      <c r="Q5" s="5">
        <v>0</v>
      </c>
      <c r="R5" s="5">
        <v>0</v>
      </c>
      <c r="S5" s="5">
        <v>3</v>
      </c>
      <c r="T5" s="5">
        <v>2</v>
      </c>
      <c r="U5" s="5">
        <v>1</v>
      </c>
      <c r="V5" s="5">
        <v>4</v>
      </c>
      <c r="W5" s="5">
        <v>0</v>
      </c>
    </row>
    <row r="6" spans="1:23" ht="15.75" thickBot="1" x14ac:dyDescent="0.3">
      <c r="A6" s="23" t="s">
        <v>61</v>
      </c>
      <c r="B6" s="22">
        <v>47</v>
      </c>
      <c r="C6" s="22">
        <v>59</v>
      </c>
      <c r="D6" s="22">
        <v>6</v>
      </c>
      <c r="E6" s="22">
        <v>2</v>
      </c>
      <c r="F6" s="22">
        <v>9</v>
      </c>
      <c r="G6" s="22">
        <v>4</v>
      </c>
      <c r="H6" s="5">
        <v>3</v>
      </c>
      <c r="I6" s="5">
        <v>1</v>
      </c>
      <c r="J6" s="5">
        <v>2</v>
      </c>
      <c r="K6" s="5">
        <v>3</v>
      </c>
      <c r="L6" s="5">
        <v>0</v>
      </c>
      <c r="M6" s="5">
        <v>59</v>
      </c>
      <c r="N6" s="5">
        <v>50</v>
      </c>
      <c r="O6" s="5">
        <v>7</v>
      </c>
      <c r="P6" s="5">
        <v>4</v>
      </c>
      <c r="Q6" s="5">
        <v>5</v>
      </c>
      <c r="R6" s="5">
        <v>7</v>
      </c>
      <c r="S6" s="5">
        <v>4</v>
      </c>
      <c r="T6" s="5">
        <v>3</v>
      </c>
      <c r="U6" s="5">
        <v>0</v>
      </c>
      <c r="V6" s="5">
        <v>5</v>
      </c>
      <c r="W6" s="5">
        <v>1</v>
      </c>
    </row>
    <row r="7" spans="1:23" ht="15.75" thickBot="1" x14ac:dyDescent="0.3">
      <c r="A7" s="23" t="s">
        <v>62</v>
      </c>
      <c r="B7" s="22">
        <v>5</v>
      </c>
      <c r="C7" s="22">
        <v>10</v>
      </c>
      <c r="D7" s="22">
        <v>1</v>
      </c>
      <c r="E7" s="22">
        <v>0</v>
      </c>
      <c r="F7" s="22">
        <v>0</v>
      </c>
      <c r="G7" s="22">
        <v>1</v>
      </c>
      <c r="H7" s="5">
        <v>0</v>
      </c>
      <c r="I7" s="5">
        <v>0</v>
      </c>
      <c r="J7" s="5">
        <v>1</v>
      </c>
      <c r="K7" s="5">
        <v>0</v>
      </c>
      <c r="L7" s="5">
        <v>2</v>
      </c>
      <c r="M7" s="5">
        <v>9</v>
      </c>
      <c r="N7" s="5">
        <v>9</v>
      </c>
      <c r="O7" s="5">
        <v>0</v>
      </c>
      <c r="P7" s="5">
        <v>1</v>
      </c>
      <c r="Q7" s="5">
        <v>0</v>
      </c>
      <c r="R7" s="5">
        <v>0</v>
      </c>
      <c r="S7" s="5">
        <v>1</v>
      </c>
      <c r="T7" s="5">
        <v>0</v>
      </c>
      <c r="U7" s="5">
        <v>0</v>
      </c>
      <c r="V7" s="5">
        <v>1</v>
      </c>
      <c r="W7" s="5">
        <v>2</v>
      </c>
    </row>
    <row r="8" spans="1:23" ht="15.75" thickBot="1" x14ac:dyDescent="0.3">
      <c r="A8" s="23" t="s">
        <v>63</v>
      </c>
      <c r="B8" s="22">
        <v>12</v>
      </c>
      <c r="C8" s="22">
        <v>11</v>
      </c>
      <c r="D8" s="22">
        <v>2</v>
      </c>
      <c r="E8" s="22">
        <v>3</v>
      </c>
      <c r="F8" s="22">
        <v>7</v>
      </c>
      <c r="G8" s="22">
        <v>1</v>
      </c>
      <c r="H8" s="5">
        <v>1</v>
      </c>
      <c r="I8" s="5">
        <v>0</v>
      </c>
      <c r="J8" s="5">
        <v>1</v>
      </c>
      <c r="K8" s="5">
        <v>3</v>
      </c>
      <c r="L8" s="5">
        <v>0</v>
      </c>
      <c r="M8" s="5">
        <v>12</v>
      </c>
      <c r="N8" s="5">
        <v>13</v>
      </c>
      <c r="O8" s="5">
        <v>0</v>
      </c>
      <c r="P8" s="5">
        <v>3</v>
      </c>
      <c r="Q8" s="5">
        <v>6</v>
      </c>
      <c r="R8" s="5">
        <v>2</v>
      </c>
      <c r="S8" s="5">
        <v>1</v>
      </c>
      <c r="T8" s="5">
        <v>0</v>
      </c>
      <c r="U8" s="5">
        <v>1</v>
      </c>
      <c r="V8" s="5">
        <v>2</v>
      </c>
      <c r="W8" s="5">
        <v>1</v>
      </c>
    </row>
    <row r="9" spans="1:23" ht="15.75" thickBot="1" x14ac:dyDescent="0.3">
      <c r="A9" s="23" t="s">
        <v>64</v>
      </c>
      <c r="B9" s="22">
        <v>19</v>
      </c>
      <c r="C9" s="22">
        <v>9</v>
      </c>
      <c r="D9" s="22">
        <v>2</v>
      </c>
      <c r="E9" s="22">
        <v>0</v>
      </c>
      <c r="F9" s="22">
        <v>3</v>
      </c>
      <c r="G9" s="22">
        <v>1</v>
      </c>
      <c r="H9" s="5">
        <v>2</v>
      </c>
      <c r="I9" s="5">
        <v>0</v>
      </c>
      <c r="J9" s="5">
        <v>2</v>
      </c>
      <c r="K9" s="5">
        <v>0</v>
      </c>
      <c r="L9" s="5">
        <v>2</v>
      </c>
      <c r="M9" s="5">
        <v>12</v>
      </c>
      <c r="N9" s="5">
        <v>14</v>
      </c>
      <c r="O9" s="5">
        <v>3</v>
      </c>
      <c r="P9" s="5">
        <v>0</v>
      </c>
      <c r="Q9" s="5">
        <v>1</v>
      </c>
      <c r="R9" s="5">
        <v>4</v>
      </c>
      <c r="S9" s="5">
        <v>1</v>
      </c>
      <c r="T9" s="5">
        <v>1</v>
      </c>
      <c r="U9" s="5">
        <v>0</v>
      </c>
      <c r="V9" s="5">
        <v>2</v>
      </c>
      <c r="W9" s="5">
        <v>1</v>
      </c>
    </row>
    <row r="10" spans="1:23" ht="15.75" thickBot="1" x14ac:dyDescent="0.3">
      <c r="A10" s="23" t="s">
        <v>65</v>
      </c>
      <c r="B10" s="22">
        <v>50</v>
      </c>
      <c r="C10" s="22">
        <v>43</v>
      </c>
      <c r="D10" s="22">
        <v>11</v>
      </c>
      <c r="E10" s="22">
        <v>9</v>
      </c>
      <c r="F10" s="22">
        <v>4</v>
      </c>
      <c r="G10" s="22">
        <v>3</v>
      </c>
      <c r="H10" s="5">
        <v>0</v>
      </c>
      <c r="I10" s="5">
        <v>1</v>
      </c>
      <c r="J10" s="5">
        <v>2</v>
      </c>
      <c r="K10" s="5">
        <v>5</v>
      </c>
      <c r="L10" s="5">
        <v>1</v>
      </c>
      <c r="M10" s="5">
        <v>35</v>
      </c>
      <c r="N10" s="5">
        <v>52</v>
      </c>
      <c r="O10" s="5">
        <v>9</v>
      </c>
      <c r="P10" s="5">
        <v>12</v>
      </c>
      <c r="Q10" s="5">
        <v>4</v>
      </c>
      <c r="R10" s="5">
        <v>1</v>
      </c>
      <c r="S10" s="5">
        <v>3</v>
      </c>
      <c r="T10" s="5">
        <v>1</v>
      </c>
      <c r="U10" s="5">
        <v>0</v>
      </c>
      <c r="V10" s="5">
        <v>6</v>
      </c>
      <c r="W10" s="5">
        <v>2</v>
      </c>
    </row>
    <row r="11" spans="1:23" ht="15.75" thickBot="1" x14ac:dyDescent="0.3">
      <c r="A11" s="23" t="s">
        <v>66</v>
      </c>
      <c r="B11" s="22">
        <v>28</v>
      </c>
      <c r="C11" s="22">
        <v>34</v>
      </c>
      <c r="D11" s="22">
        <v>5</v>
      </c>
      <c r="E11" s="22">
        <v>1</v>
      </c>
      <c r="F11" s="22">
        <v>5</v>
      </c>
      <c r="G11" s="22">
        <v>0</v>
      </c>
      <c r="H11" s="5">
        <v>4</v>
      </c>
      <c r="I11" s="5">
        <v>1</v>
      </c>
      <c r="J11" s="5">
        <v>2</v>
      </c>
      <c r="K11" s="5">
        <v>0</v>
      </c>
      <c r="L11" s="5">
        <v>3</v>
      </c>
      <c r="M11" s="5">
        <v>23</v>
      </c>
      <c r="N11" s="5">
        <v>42</v>
      </c>
      <c r="O11" s="5">
        <v>4</v>
      </c>
      <c r="P11" s="5">
        <v>3</v>
      </c>
      <c r="Q11" s="5">
        <v>2</v>
      </c>
      <c r="R11" s="5">
        <v>2</v>
      </c>
      <c r="S11" s="5">
        <v>3</v>
      </c>
      <c r="T11" s="5">
        <v>2</v>
      </c>
      <c r="U11" s="5">
        <v>0</v>
      </c>
      <c r="V11" s="5">
        <v>2</v>
      </c>
      <c r="W11" s="5">
        <v>1</v>
      </c>
    </row>
    <row r="12" spans="1:23" ht="15.75" thickBot="1" x14ac:dyDescent="0.3">
      <c r="A12" s="23" t="s">
        <v>67</v>
      </c>
      <c r="B12" s="22">
        <v>35</v>
      </c>
      <c r="C12" s="22">
        <v>46</v>
      </c>
      <c r="D12" s="22">
        <v>2</v>
      </c>
      <c r="E12" s="22">
        <v>3</v>
      </c>
      <c r="F12" s="22">
        <v>1</v>
      </c>
      <c r="G12" s="22">
        <v>3</v>
      </c>
      <c r="H12" s="5">
        <v>2</v>
      </c>
      <c r="I12" s="5">
        <v>2</v>
      </c>
      <c r="J12" s="5">
        <v>5</v>
      </c>
      <c r="K12" s="5">
        <v>2</v>
      </c>
      <c r="L12" s="5">
        <v>2</v>
      </c>
      <c r="M12" s="5">
        <v>13</v>
      </c>
      <c r="N12" s="5">
        <v>73</v>
      </c>
      <c r="O12" s="5">
        <v>5</v>
      </c>
      <c r="P12" s="5">
        <v>3</v>
      </c>
      <c r="Q12" s="5">
        <v>2</v>
      </c>
      <c r="R12" s="5">
        <v>3</v>
      </c>
      <c r="S12" s="5">
        <v>0</v>
      </c>
      <c r="T12" s="5">
        <v>2</v>
      </c>
      <c r="U12" s="5">
        <v>3</v>
      </c>
      <c r="V12" s="5">
        <v>4</v>
      </c>
      <c r="W12" s="5">
        <v>2</v>
      </c>
    </row>
    <row r="13" spans="1:23" ht="15.75" thickBot="1" x14ac:dyDescent="0.3">
      <c r="A13" s="23" t="s">
        <v>68</v>
      </c>
      <c r="B13" s="22">
        <v>24</v>
      </c>
      <c r="C13" s="22">
        <v>40</v>
      </c>
      <c r="D13" s="22">
        <v>6</v>
      </c>
      <c r="E13" s="22">
        <v>0</v>
      </c>
      <c r="F13" s="22">
        <v>2</v>
      </c>
      <c r="G13" s="22">
        <v>1</v>
      </c>
      <c r="H13" s="5">
        <v>3</v>
      </c>
      <c r="I13" s="5">
        <v>2</v>
      </c>
      <c r="J13" s="5">
        <v>2</v>
      </c>
      <c r="K13" s="5">
        <v>1</v>
      </c>
      <c r="L13" s="5">
        <v>1</v>
      </c>
      <c r="M13" s="5">
        <v>19</v>
      </c>
      <c r="N13" s="5">
        <v>47</v>
      </c>
      <c r="O13" s="5">
        <v>6</v>
      </c>
      <c r="P13" s="5">
        <v>3</v>
      </c>
      <c r="Q13" s="5">
        <v>2</v>
      </c>
      <c r="R13" s="5">
        <v>3</v>
      </c>
      <c r="S13" s="5">
        <v>2</v>
      </c>
      <c r="T13" s="5">
        <v>1</v>
      </c>
      <c r="U13" s="5">
        <v>4</v>
      </c>
      <c r="V13" s="5">
        <v>0</v>
      </c>
      <c r="W13" s="5">
        <v>1</v>
      </c>
    </row>
    <row r="14" spans="1:23" ht="15.75" thickBot="1" x14ac:dyDescent="0.3">
      <c r="A14" s="23" t="s">
        <v>69</v>
      </c>
      <c r="B14" s="22">
        <v>45</v>
      </c>
      <c r="C14" s="22">
        <v>86</v>
      </c>
      <c r="D14" s="22">
        <v>12</v>
      </c>
      <c r="E14" s="22">
        <v>4</v>
      </c>
      <c r="F14" s="22">
        <v>4</v>
      </c>
      <c r="G14" s="22">
        <v>6</v>
      </c>
      <c r="H14" s="5">
        <v>4</v>
      </c>
      <c r="I14" s="5">
        <v>3</v>
      </c>
      <c r="J14" s="5">
        <v>3</v>
      </c>
      <c r="K14" s="5">
        <v>4</v>
      </c>
      <c r="L14" s="5">
        <v>4</v>
      </c>
      <c r="M14" s="5">
        <v>54</v>
      </c>
      <c r="N14" s="5">
        <v>80</v>
      </c>
      <c r="O14" s="5">
        <v>13</v>
      </c>
      <c r="P14" s="5">
        <v>7</v>
      </c>
      <c r="Q14" s="5">
        <v>4</v>
      </c>
      <c r="R14" s="5">
        <v>5</v>
      </c>
      <c r="S14" s="5">
        <v>6</v>
      </c>
      <c r="T14" s="5">
        <v>2</v>
      </c>
      <c r="U14" s="5">
        <v>2</v>
      </c>
      <c r="V14" s="5">
        <v>4</v>
      </c>
      <c r="W14" s="5">
        <v>3</v>
      </c>
    </row>
    <row r="15" spans="1:23" ht="15.75" thickBot="1" x14ac:dyDescent="0.3">
      <c r="A15" s="23" t="s">
        <v>70</v>
      </c>
      <c r="B15" s="22">
        <v>51</v>
      </c>
      <c r="C15" s="22">
        <v>62</v>
      </c>
      <c r="D15" s="22">
        <v>14</v>
      </c>
      <c r="E15" s="22">
        <v>1</v>
      </c>
      <c r="F15" s="22">
        <v>1</v>
      </c>
      <c r="G15" s="22">
        <v>5</v>
      </c>
      <c r="H15" s="5">
        <v>3</v>
      </c>
      <c r="I15" s="5">
        <v>3</v>
      </c>
      <c r="J15" s="5">
        <v>2</v>
      </c>
      <c r="K15" s="5">
        <v>6</v>
      </c>
      <c r="L15" s="5">
        <v>0</v>
      </c>
      <c r="M15" s="5">
        <v>39</v>
      </c>
      <c r="N15" s="5">
        <v>83</v>
      </c>
      <c r="O15" s="5">
        <v>22</v>
      </c>
      <c r="P15" s="5">
        <v>9</v>
      </c>
      <c r="Q15" s="5">
        <v>2</v>
      </c>
      <c r="R15" s="5">
        <v>4</v>
      </c>
      <c r="S15" s="5">
        <v>5</v>
      </c>
      <c r="T15" s="5">
        <v>2</v>
      </c>
      <c r="U15" s="5">
        <v>2</v>
      </c>
      <c r="V15" s="5">
        <v>6</v>
      </c>
      <c r="W15" s="5">
        <v>1</v>
      </c>
    </row>
    <row r="16" spans="1:23" ht="15.75" thickBot="1" x14ac:dyDescent="0.3">
      <c r="A16" s="23" t="s">
        <v>71</v>
      </c>
      <c r="B16" s="22">
        <v>20</v>
      </c>
      <c r="C16" s="22">
        <v>19</v>
      </c>
      <c r="D16" s="22">
        <v>6</v>
      </c>
      <c r="E16" s="22">
        <v>0</v>
      </c>
      <c r="F16" s="22">
        <v>1</v>
      </c>
      <c r="G16" s="22">
        <v>0</v>
      </c>
      <c r="H16" s="5">
        <v>1</v>
      </c>
      <c r="I16" s="5">
        <v>0</v>
      </c>
      <c r="J16" s="5">
        <v>1</v>
      </c>
      <c r="K16" s="5">
        <v>2</v>
      </c>
      <c r="L16" s="5">
        <v>1</v>
      </c>
      <c r="M16" s="5">
        <v>24</v>
      </c>
      <c r="N16" s="5">
        <v>20</v>
      </c>
      <c r="O16" s="5">
        <v>4</v>
      </c>
      <c r="P16" s="5">
        <v>1</v>
      </c>
      <c r="Q16" s="5">
        <v>0</v>
      </c>
      <c r="R16" s="5">
        <v>0</v>
      </c>
      <c r="S16" s="5">
        <v>2</v>
      </c>
      <c r="T16" s="5">
        <v>0</v>
      </c>
      <c r="U16" s="5">
        <v>0</v>
      </c>
      <c r="V16" s="5">
        <v>2</v>
      </c>
      <c r="W16" s="5">
        <v>1</v>
      </c>
    </row>
    <row r="17" spans="1:23" ht="15.75" thickBot="1" x14ac:dyDescent="0.3">
      <c r="A17" s="23" t="s">
        <v>72</v>
      </c>
      <c r="B17" s="22">
        <v>14</v>
      </c>
      <c r="C17" s="22">
        <v>28</v>
      </c>
      <c r="D17" s="22">
        <v>3</v>
      </c>
      <c r="E17" s="22">
        <v>1</v>
      </c>
      <c r="F17" s="22">
        <v>1</v>
      </c>
      <c r="G17" s="22">
        <v>2</v>
      </c>
      <c r="H17" s="5">
        <v>8</v>
      </c>
      <c r="I17" s="5">
        <v>3</v>
      </c>
      <c r="J17" s="5">
        <v>1</v>
      </c>
      <c r="K17" s="5">
        <v>5</v>
      </c>
      <c r="L17" s="5">
        <v>1</v>
      </c>
      <c r="M17" s="5">
        <v>15</v>
      </c>
      <c r="N17" s="5">
        <v>25</v>
      </c>
      <c r="O17" s="5">
        <v>5</v>
      </c>
      <c r="P17" s="5">
        <v>1</v>
      </c>
      <c r="Q17" s="5">
        <v>1</v>
      </c>
      <c r="R17" s="5">
        <v>0</v>
      </c>
      <c r="S17" s="5">
        <v>5</v>
      </c>
      <c r="T17" s="5">
        <v>1</v>
      </c>
      <c r="U17" s="5">
        <v>2</v>
      </c>
      <c r="V17" s="5">
        <v>2</v>
      </c>
      <c r="W17" s="5">
        <v>3</v>
      </c>
    </row>
    <row r="18" spans="1:23" ht="15.75" thickBot="1" x14ac:dyDescent="0.3">
      <c r="A18" s="23" t="s">
        <v>20</v>
      </c>
      <c r="B18" s="22">
        <v>386</v>
      </c>
      <c r="C18" s="22">
        <v>490</v>
      </c>
      <c r="D18" s="22">
        <v>72</v>
      </c>
      <c r="E18" s="22">
        <v>25</v>
      </c>
      <c r="F18" s="22">
        <v>40</v>
      </c>
      <c r="G18" s="22">
        <v>30</v>
      </c>
      <c r="H18" s="5">
        <v>35</v>
      </c>
      <c r="I18" s="5">
        <v>17</v>
      </c>
      <c r="J18" s="5">
        <v>25</v>
      </c>
      <c r="K18" s="5">
        <v>35</v>
      </c>
      <c r="L18" s="5">
        <v>18</v>
      </c>
      <c r="M18" s="5">
        <v>352</v>
      </c>
      <c r="N18" s="5">
        <v>553</v>
      </c>
      <c r="O18" s="5">
        <v>80</v>
      </c>
      <c r="P18" s="5">
        <v>48</v>
      </c>
      <c r="Q18" s="5">
        <v>29</v>
      </c>
      <c r="R18" s="5">
        <v>34</v>
      </c>
      <c r="S18" s="5">
        <v>36</v>
      </c>
      <c r="T18" s="5">
        <v>17</v>
      </c>
      <c r="U18" s="5">
        <v>15</v>
      </c>
      <c r="V18" s="5">
        <v>40</v>
      </c>
      <c r="W18" s="5">
        <v>19</v>
      </c>
    </row>
    <row r="19" spans="1:23" x14ac:dyDescent="0.25">
      <c r="A19" s="15" t="s">
        <v>73</v>
      </c>
    </row>
  </sheetData>
  <mergeCells count="4">
    <mergeCell ref="A2:A3"/>
    <mergeCell ref="A1:U1"/>
    <mergeCell ref="M2:W2"/>
    <mergeCell ref="B2:L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4"/>
  <sheetViews>
    <sheetView workbookViewId="0">
      <selection activeCell="L8" sqref="L8"/>
    </sheetView>
  </sheetViews>
  <sheetFormatPr defaultRowHeight="15" x14ac:dyDescent="0.25"/>
  <cols>
    <col min="1" max="1" width="14.7109375" style="16" customWidth="1"/>
  </cols>
  <sheetData>
    <row r="1" spans="1:10" ht="32.25" customHeight="1" thickBot="1" x14ac:dyDescent="0.3">
      <c r="A1" s="42" t="s">
        <v>98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22.5" thickBot="1" x14ac:dyDescent="0.3">
      <c r="A2" s="48" t="s">
        <v>19</v>
      </c>
      <c r="B2" s="48" t="s">
        <v>0</v>
      </c>
      <c r="C2" s="1" t="s">
        <v>1</v>
      </c>
      <c r="D2" s="1" t="s">
        <v>2</v>
      </c>
      <c r="E2" s="2" t="s">
        <v>95</v>
      </c>
      <c r="F2" s="1" t="s">
        <v>3</v>
      </c>
      <c r="G2" s="1" t="s">
        <v>4</v>
      </c>
      <c r="H2" s="2" t="s">
        <v>103</v>
      </c>
      <c r="I2" s="1" t="s">
        <v>102</v>
      </c>
      <c r="J2" s="1" t="s">
        <v>20</v>
      </c>
    </row>
    <row r="3" spans="1:10" ht="15.75" thickBot="1" x14ac:dyDescent="0.3">
      <c r="A3" s="50"/>
      <c r="B3" s="50"/>
      <c r="C3" s="51" t="s">
        <v>21</v>
      </c>
      <c r="D3" s="52"/>
      <c r="E3" s="52"/>
      <c r="F3" s="52"/>
      <c r="G3" s="52"/>
      <c r="H3" s="52"/>
      <c r="I3" s="52"/>
      <c r="J3" s="53"/>
    </row>
    <row r="4" spans="1:10" ht="15.75" thickBot="1" x14ac:dyDescent="0.3">
      <c r="A4" s="54" t="s">
        <v>6</v>
      </c>
      <c r="B4" s="3">
        <v>2006</v>
      </c>
      <c r="C4" s="4">
        <v>31</v>
      </c>
      <c r="D4" s="4">
        <v>60</v>
      </c>
      <c r="E4" s="4">
        <v>153</v>
      </c>
      <c r="F4" s="4">
        <v>42</v>
      </c>
      <c r="G4" s="4">
        <v>18</v>
      </c>
      <c r="H4" s="4">
        <v>1</v>
      </c>
      <c r="I4" s="4">
        <v>0</v>
      </c>
      <c r="J4" s="4">
        <v>305</v>
      </c>
    </row>
    <row r="5" spans="1:10" ht="15.75" thickBot="1" x14ac:dyDescent="0.3">
      <c r="A5" s="55"/>
      <c r="B5" s="3">
        <v>2007</v>
      </c>
      <c r="C5" s="4">
        <v>40</v>
      </c>
      <c r="D5" s="4">
        <v>56</v>
      </c>
      <c r="E5" s="4">
        <v>137</v>
      </c>
      <c r="F5" s="4">
        <v>45</v>
      </c>
      <c r="G5" s="4">
        <v>18</v>
      </c>
      <c r="H5" s="4">
        <v>9</v>
      </c>
      <c r="I5" s="4">
        <v>0</v>
      </c>
      <c r="J5" s="4">
        <v>305</v>
      </c>
    </row>
    <row r="6" spans="1:10" ht="15.75" thickBot="1" x14ac:dyDescent="0.3">
      <c r="A6" s="55"/>
      <c r="B6" s="3">
        <v>2008</v>
      </c>
      <c r="C6" s="4">
        <v>30</v>
      </c>
      <c r="D6" s="4">
        <v>52</v>
      </c>
      <c r="E6" s="4">
        <v>161</v>
      </c>
      <c r="F6" s="4">
        <v>42</v>
      </c>
      <c r="G6" s="4">
        <v>7</v>
      </c>
      <c r="H6" s="4">
        <v>4</v>
      </c>
      <c r="I6" s="4">
        <v>1</v>
      </c>
      <c r="J6" s="4">
        <v>297</v>
      </c>
    </row>
    <row r="7" spans="1:10" ht="15.75" thickBot="1" x14ac:dyDescent="0.3">
      <c r="A7" s="55"/>
      <c r="B7" s="3">
        <v>2009</v>
      </c>
      <c r="C7" s="4">
        <v>35</v>
      </c>
      <c r="D7" s="4">
        <v>19</v>
      </c>
      <c r="E7" s="4">
        <v>98</v>
      </c>
      <c r="F7" s="4">
        <v>31</v>
      </c>
      <c r="G7" s="4">
        <v>6</v>
      </c>
      <c r="H7" s="4">
        <v>6</v>
      </c>
      <c r="I7" s="4">
        <v>1</v>
      </c>
      <c r="J7" s="4">
        <v>196</v>
      </c>
    </row>
    <row r="8" spans="1:10" ht="15.75" thickBot="1" x14ac:dyDescent="0.3">
      <c r="A8" s="55"/>
      <c r="B8" s="3">
        <v>2010</v>
      </c>
      <c r="C8" s="4">
        <v>34</v>
      </c>
      <c r="D8" s="4">
        <v>54</v>
      </c>
      <c r="E8" s="4">
        <v>98</v>
      </c>
      <c r="F8" s="4">
        <v>28</v>
      </c>
      <c r="G8" s="4">
        <v>27</v>
      </c>
      <c r="H8" s="4">
        <v>30</v>
      </c>
      <c r="I8" s="4">
        <v>0</v>
      </c>
      <c r="J8" s="4">
        <v>271</v>
      </c>
    </row>
    <row r="9" spans="1:10" ht="15.75" thickBot="1" x14ac:dyDescent="0.3">
      <c r="A9" s="55"/>
      <c r="B9" s="3">
        <v>2011</v>
      </c>
      <c r="C9" s="4">
        <v>38</v>
      </c>
      <c r="D9" s="4">
        <v>25</v>
      </c>
      <c r="E9" s="4">
        <v>97</v>
      </c>
      <c r="F9" s="4">
        <v>51</v>
      </c>
      <c r="G9" s="4">
        <v>23</v>
      </c>
      <c r="H9" s="4">
        <v>25</v>
      </c>
      <c r="I9" s="4">
        <v>1</v>
      </c>
      <c r="J9" s="4">
        <v>260</v>
      </c>
    </row>
    <row r="10" spans="1:10" ht="15.75" thickBot="1" x14ac:dyDescent="0.3">
      <c r="A10" s="55"/>
      <c r="B10" s="3">
        <v>2012</v>
      </c>
      <c r="C10" s="4">
        <v>23</v>
      </c>
      <c r="D10" s="4">
        <v>19</v>
      </c>
      <c r="E10" s="4">
        <v>106</v>
      </c>
      <c r="F10" s="4">
        <v>49</v>
      </c>
      <c r="G10" s="4">
        <v>17</v>
      </c>
      <c r="H10" s="4">
        <v>19</v>
      </c>
      <c r="I10" s="4">
        <v>2</v>
      </c>
      <c r="J10" s="4">
        <v>235</v>
      </c>
    </row>
    <row r="11" spans="1:10" ht="15.75" thickBot="1" x14ac:dyDescent="0.3">
      <c r="A11" s="55"/>
      <c r="B11" s="3">
        <v>2013</v>
      </c>
      <c r="C11" s="4">
        <v>27</v>
      </c>
      <c r="D11" s="4">
        <v>37</v>
      </c>
      <c r="E11" s="4">
        <v>99</v>
      </c>
      <c r="F11" s="4">
        <v>61</v>
      </c>
      <c r="G11" s="4">
        <v>23</v>
      </c>
      <c r="H11" s="4">
        <v>20</v>
      </c>
      <c r="I11" s="4">
        <v>1</v>
      </c>
      <c r="J11" s="4">
        <v>268</v>
      </c>
    </row>
    <row r="12" spans="1:10" ht="15.75" thickBot="1" x14ac:dyDescent="0.3">
      <c r="A12" s="55"/>
      <c r="B12" s="3">
        <v>2014</v>
      </c>
      <c r="C12" s="4">
        <v>22</v>
      </c>
      <c r="D12" s="4">
        <v>55</v>
      </c>
      <c r="E12" s="4">
        <v>81</v>
      </c>
      <c r="F12" s="4">
        <v>54</v>
      </c>
      <c r="G12" s="4">
        <v>25</v>
      </c>
      <c r="H12" s="4">
        <v>29</v>
      </c>
      <c r="I12" s="4">
        <v>0</v>
      </c>
      <c r="J12" s="4">
        <v>266</v>
      </c>
    </row>
    <row r="13" spans="1:10" ht="15.75" thickBot="1" x14ac:dyDescent="0.3">
      <c r="A13" s="56"/>
      <c r="B13" s="3">
        <v>2015</v>
      </c>
      <c r="C13" s="4">
        <v>11</v>
      </c>
      <c r="D13" s="4">
        <v>39</v>
      </c>
      <c r="E13" s="4">
        <v>140</v>
      </c>
      <c r="F13" s="4">
        <v>68</v>
      </c>
      <c r="G13" s="4">
        <v>25</v>
      </c>
      <c r="H13" s="4">
        <v>23</v>
      </c>
      <c r="I13" s="4">
        <v>0</v>
      </c>
      <c r="J13" s="4">
        <v>306</v>
      </c>
    </row>
    <row r="14" spans="1:10" ht="15.75" thickBot="1" x14ac:dyDescent="0.3">
      <c r="A14" s="49"/>
      <c r="B14" s="3">
        <v>2016</v>
      </c>
      <c r="C14" s="4">
        <v>25</v>
      </c>
      <c r="D14" s="4">
        <v>32</v>
      </c>
      <c r="E14" s="4">
        <v>111</v>
      </c>
      <c r="F14" s="4">
        <v>37</v>
      </c>
      <c r="G14" s="4">
        <v>14</v>
      </c>
      <c r="H14" s="4">
        <v>29</v>
      </c>
      <c r="I14" s="4">
        <v>0</v>
      </c>
      <c r="J14" s="4">
        <v>248</v>
      </c>
    </row>
    <row r="15" spans="1:10" ht="15.75" thickBot="1" x14ac:dyDescent="0.3">
      <c r="A15" s="54" t="s">
        <v>7</v>
      </c>
      <c r="B15" s="3">
        <v>2006</v>
      </c>
      <c r="C15" s="4">
        <v>13</v>
      </c>
      <c r="D15" s="4">
        <v>61</v>
      </c>
      <c r="E15" s="4">
        <v>33</v>
      </c>
      <c r="F15" s="4">
        <v>35</v>
      </c>
      <c r="G15" s="4">
        <v>37</v>
      </c>
      <c r="H15" s="4">
        <v>6</v>
      </c>
      <c r="I15" s="4">
        <v>1</v>
      </c>
      <c r="J15" s="4">
        <v>186</v>
      </c>
    </row>
    <row r="16" spans="1:10" ht="15.75" thickBot="1" x14ac:dyDescent="0.3">
      <c r="A16" s="55"/>
      <c r="B16" s="3">
        <v>2007</v>
      </c>
      <c r="C16" s="4">
        <v>32</v>
      </c>
      <c r="D16" s="4">
        <v>70</v>
      </c>
      <c r="E16" s="4">
        <v>50</v>
      </c>
      <c r="F16" s="4">
        <v>40</v>
      </c>
      <c r="G16" s="4">
        <v>48</v>
      </c>
      <c r="H16" s="4">
        <v>4</v>
      </c>
      <c r="I16" s="4">
        <v>0</v>
      </c>
      <c r="J16" s="4">
        <v>244</v>
      </c>
    </row>
    <row r="17" spans="1:10" ht="15.75" thickBot="1" x14ac:dyDescent="0.3">
      <c r="A17" s="55"/>
      <c r="B17" s="3">
        <v>2008</v>
      </c>
      <c r="C17" s="4">
        <v>19</v>
      </c>
      <c r="D17" s="4">
        <v>82</v>
      </c>
      <c r="E17" s="4">
        <v>42</v>
      </c>
      <c r="F17" s="4">
        <v>50</v>
      </c>
      <c r="G17" s="4">
        <v>20</v>
      </c>
      <c r="H17" s="4">
        <v>2</v>
      </c>
      <c r="I17" s="4">
        <v>0</v>
      </c>
      <c r="J17" s="4">
        <v>215</v>
      </c>
    </row>
    <row r="18" spans="1:10" ht="15.75" thickBot="1" x14ac:dyDescent="0.3">
      <c r="A18" s="55"/>
      <c r="B18" s="3">
        <v>2009</v>
      </c>
      <c r="C18" s="4">
        <v>29</v>
      </c>
      <c r="D18" s="4">
        <v>77</v>
      </c>
      <c r="E18" s="4">
        <v>54</v>
      </c>
      <c r="F18" s="4">
        <v>47</v>
      </c>
      <c r="G18" s="4">
        <v>41</v>
      </c>
      <c r="H18" s="4">
        <v>10</v>
      </c>
      <c r="I18" s="4">
        <v>0</v>
      </c>
      <c r="J18" s="4">
        <v>258</v>
      </c>
    </row>
    <row r="19" spans="1:10" ht="15.75" thickBot="1" x14ac:dyDescent="0.3">
      <c r="A19" s="55"/>
      <c r="B19" s="3">
        <v>2010</v>
      </c>
      <c r="C19" s="4">
        <v>21</v>
      </c>
      <c r="D19" s="4">
        <v>70</v>
      </c>
      <c r="E19" s="4">
        <v>58</v>
      </c>
      <c r="F19" s="4">
        <v>38</v>
      </c>
      <c r="G19" s="4">
        <v>26</v>
      </c>
      <c r="H19" s="4">
        <v>11</v>
      </c>
      <c r="I19" s="4">
        <v>0</v>
      </c>
      <c r="J19" s="4">
        <v>224</v>
      </c>
    </row>
    <row r="20" spans="1:10" ht="15.75" thickBot="1" x14ac:dyDescent="0.3">
      <c r="A20" s="55"/>
      <c r="B20" s="3">
        <v>2011</v>
      </c>
      <c r="C20" s="4">
        <v>36</v>
      </c>
      <c r="D20" s="4">
        <v>22</v>
      </c>
      <c r="E20" s="4">
        <v>47</v>
      </c>
      <c r="F20" s="4">
        <v>36</v>
      </c>
      <c r="G20" s="4">
        <v>18</v>
      </c>
      <c r="H20" s="4">
        <v>18</v>
      </c>
      <c r="I20" s="4">
        <v>1</v>
      </c>
      <c r="J20" s="4">
        <v>178</v>
      </c>
    </row>
    <row r="21" spans="1:10" ht="15.75" thickBot="1" x14ac:dyDescent="0.3">
      <c r="A21" s="55"/>
      <c r="B21" s="3">
        <v>2012</v>
      </c>
      <c r="C21" s="4">
        <v>16</v>
      </c>
      <c r="D21" s="4">
        <v>23</v>
      </c>
      <c r="E21" s="4">
        <v>41</v>
      </c>
      <c r="F21" s="4">
        <v>40</v>
      </c>
      <c r="G21" s="4">
        <v>27</v>
      </c>
      <c r="H21" s="4">
        <v>11</v>
      </c>
      <c r="I21" s="4">
        <v>0</v>
      </c>
      <c r="J21" s="4">
        <v>158</v>
      </c>
    </row>
    <row r="22" spans="1:10" ht="15.75" thickBot="1" x14ac:dyDescent="0.3">
      <c r="A22" s="55"/>
      <c r="B22" s="3">
        <v>2013</v>
      </c>
      <c r="C22" s="4">
        <v>27</v>
      </c>
      <c r="D22" s="4">
        <v>34</v>
      </c>
      <c r="E22" s="4">
        <v>39</v>
      </c>
      <c r="F22" s="4">
        <v>26</v>
      </c>
      <c r="G22" s="4">
        <v>28</v>
      </c>
      <c r="H22" s="4">
        <v>6</v>
      </c>
      <c r="I22" s="4">
        <v>0</v>
      </c>
      <c r="J22" s="4">
        <v>160</v>
      </c>
    </row>
    <row r="23" spans="1:10" ht="15.75" thickBot="1" x14ac:dyDescent="0.3">
      <c r="A23" s="55"/>
      <c r="B23" s="3">
        <v>2014</v>
      </c>
      <c r="C23" s="4">
        <v>55</v>
      </c>
      <c r="D23" s="4">
        <v>45</v>
      </c>
      <c r="E23" s="4">
        <v>52</v>
      </c>
      <c r="F23" s="4">
        <v>55</v>
      </c>
      <c r="G23" s="4">
        <v>37</v>
      </c>
      <c r="H23" s="4">
        <v>10</v>
      </c>
      <c r="I23" s="4">
        <v>0</v>
      </c>
      <c r="J23" s="4">
        <v>254</v>
      </c>
    </row>
    <row r="24" spans="1:10" ht="15.75" thickBot="1" x14ac:dyDescent="0.3">
      <c r="A24" s="56"/>
      <c r="B24" s="3">
        <v>2015</v>
      </c>
      <c r="C24" s="4">
        <v>70</v>
      </c>
      <c r="D24" s="4">
        <v>61</v>
      </c>
      <c r="E24" s="4">
        <v>68</v>
      </c>
      <c r="F24" s="4">
        <v>29</v>
      </c>
      <c r="G24" s="4">
        <v>28</v>
      </c>
      <c r="H24" s="4">
        <v>10</v>
      </c>
      <c r="I24" s="4">
        <v>0</v>
      </c>
      <c r="J24" s="4">
        <v>266</v>
      </c>
    </row>
    <row r="25" spans="1:10" ht="15.75" thickBot="1" x14ac:dyDescent="0.3">
      <c r="A25" s="49"/>
      <c r="B25" s="3">
        <v>2016</v>
      </c>
      <c r="C25" s="4">
        <v>59</v>
      </c>
      <c r="D25" s="4">
        <v>46</v>
      </c>
      <c r="E25" s="4">
        <v>64</v>
      </c>
      <c r="F25" s="4">
        <v>39</v>
      </c>
      <c r="G25" s="4">
        <v>30</v>
      </c>
      <c r="H25" s="4">
        <v>12</v>
      </c>
      <c r="I25" s="4">
        <v>0</v>
      </c>
      <c r="J25" s="4">
        <v>250</v>
      </c>
    </row>
    <row r="26" spans="1:10" ht="15.75" thickBot="1" x14ac:dyDescent="0.3">
      <c r="A26" s="54" t="s">
        <v>8</v>
      </c>
      <c r="B26" s="3">
        <v>2006</v>
      </c>
      <c r="C26" s="4">
        <v>30</v>
      </c>
      <c r="D26" s="4">
        <v>78</v>
      </c>
      <c r="E26" s="4">
        <v>71</v>
      </c>
      <c r="F26" s="4">
        <v>30</v>
      </c>
      <c r="G26" s="4">
        <v>3</v>
      </c>
      <c r="H26" s="4">
        <v>0</v>
      </c>
      <c r="I26" s="4">
        <v>1</v>
      </c>
      <c r="J26" s="4">
        <v>213</v>
      </c>
    </row>
    <row r="27" spans="1:10" ht="15.75" thickBot="1" x14ac:dyDescent="0.3">
      <c r="A27" s="55"/>
      <c r="B27" s="3">
        <v>2007</v>
      </c>
      <c r="C27" s="4">
        <v>40</v>
      </c>
      <c r="D27" s="4">
        <v>89</v>
      </c>
      <c r="E27" s="4">
        <v>65</v>
      </c>
      <c r="F27" s="4">
        <v>31</v>
      </c>
      <c r="G27" s="4">
        <v>5</v>
      </c>
      <c r="H27" s="4">
        <v>1</v>
      </c>
      <c r="I27" s="4">
        <v>0</v>
      </c>
      <c r="J27" s="4">
        <v>231</v>
      </c>
    </row>
    <row r="28" spans="1:10" ht="15.75" thickBot="1" x14ac:dyDescent="0.3">
      <c r="A28" s="55"/>
      <c r="B28" s="3">
        <v>2008</v>
      </c>
      <c r="C28" s="4">
        <v>23</v>
      </c>
      <c r="D28" s="4">
        <v>82</v>
      </c>
      <c r="E28" s="4">
        <v>136</v>
      </c>
      <c r="F28" s="4">
        <v>39</v>
      </c>
      <c r="G28" s="4">
        <v>16</v>
      </c>
      <c r="H28" s="4">
        <v>1</v>
      </c>
      <c r="I28" s="4">
        <v>1</v>
      </c>
      <c r="J28" s="4">
        <v>298</v>
      </c>
    </row>
    <row r="29" spans="1:10" ht="15.75" thickBot="1" x14ac:dyDescent="0.3">
      <c r="A29" s="55"/>
      <c r="B29" s="3">
        <v>2009</v>
      </c>
      <c r="C29" s="4">
        <v>27</v>
      </c>
      <c r="D29" s="4">
        <v>75</v>
      </c>
      <c r="E29" s="4">
        <v>114</v>
      </c>
      <c r="F29" s="4">
        <v>29</v>
      </c>
      <c r="G29" s="4">
        <v>8</v>
      </c>
      <c r="H29" s="4">
        <v>2</v>
      </c>
      <c r="I29" s="4">
        <v>0</v>
      </c>
      <c r="J29" s="4">
        <v>255</v>
      </c>
    </row>
    <row r="30" spans="1:10" ht="15.75" thickBot="1" x14ac:dyDescent="0.3">
      <c r="A30" s="55"/>
      <c r="B30" s="3">
        <v>2010</v>
      </c>
      <c r="C30" s="4">
        <v>28</v>
      </c>
      <c r="D30" s="4">
        <v>106</v>
      </c>
      <c r="E30" s="4">
        <v>161</v>
      </c>
      <c r="F30" s="4">
        <v>38</v>
      </c>
      <c r="G30" s="4">
        <v>8</v>
      </c>
      <c r="H30" s="4">
        <v>14</v>
      </c>
      <c r="I30" s="4">
        <v>0</v>
      </c>
      <c r="J30" s="4">
        <v>355</v>
      </c>
    </row>
    <row r="31" spans="1:10" ht="15.75" thickBot="1" x14ac:dyDescent="0.3">
      <c r="A31" s="55"/>
      <c r="B31" s="3">
        <v>2011</v>
      </c>
      <c r="C31" s="4">
        <v>20</v>
      </c>
      <c r="D31" s="4">
        <v>82</v>
      </c>
      <c r="E31" s="4">
        <v>116</v>
      </c>
      <c r="F31" s="4">
        <v>17</v>
      </c>
      <c r="G31" s="4">
        <v>11</v>
      </c>
      <c r="H31" s="4">
        <v>10</v>
      </c>
      <c r="I31" s="4">
        <v>4</v>
      </c>
      <c r="J31" s="4">
        <v>260</v>
      </c>
    </row>
    <row r="32" spans="1:10" ht="15.75" thickBot="1" x14ac:dyDescent="0.3">
      <c r="A32" s="55"/>
      <c r="B32" s="3">
        <v>2012</v>
      </c>
      <c r="C32" s="4">
        <v>22</v>
      </c>
      <c r="D32" s="4">
        <v>88</v>
      </c>
      <c r="E32" s="4">
        <v>79</v>
      </c>
      <c r="F32" s="4">
        <v>27</v>
      </c>
      <c r="G32" s="4">
        <v>16</v>
      </c>
      <c r="H32" s="4">
        <v>14</v>
      </c>
      <c r="I32" s="4">
        <v>0</v>
      </c>
      <c r="J32" s="4">
        <v>246</v>
      </c>
    </row>
    <row r="33" spans="1:10" ht="15.75" thickBot="1" x14ac:dyDescent="0.3">
      <c r="A33" s="55"/>
      <c r="B33" s="3">
        <v>2013</v>
      </c>
      <c r="C33" s="4">
        <v>27</v>
      </c>
      <c r="D33" s="4">
        <v>74</v>
      </c>
      <c r="E33" s="4">
        <v>96</v>
      </c>
      <c r="F33" s="4">
        <v>20</v>
      </c>
      <c r="G33" s="4">
        <v>19</v>
      </c>
      <c r="H33" s="4">
        <v>8</v>
      </c>
      <c r="I33" s="4">
        <v>0</v>
      </c>
      <c r="J33" s="4">
        <v>244</v>
      </c>
    </row>
    <row r="34" spans="1:10" ht="15.75" thickBot="1" x14ac:dyDescent="0.3">
      <c r="A34" s="55"/>
      <c r="B34" s="3">
        <v>2014</v>
      </c>
      <c r="C34" s="4">
        <v>28</v>
      </c>
      <c r="D34" s="4">
        <v>82</v>
      </c>
      <c r="E34" s="4">
        <v>91</v>
      </c>
      <c r="F34" s="4">
        <v>29</v>
      </c>
      <c r="G34" s="4">
        <v>29</v>
      </c>
      <c r="H34" s="4">
        <v>10</v>
      </c>
      <c r="I34" s="4">
        <v>0</v>
      </c>
      <c r="J34" s="4">
        <v>269</v>
      </c>
    </row>
    <row r="35" spans="1:10" ht="15.75" thickBot="1" x14ac:dyDescent="0.3">
      <c r="A35" s="56"/>
      <c r="B35" s="3">
        <v>2015</v>
      </c>
      <c r="C35" s="4">
        <v>39</v>
      </c>
      <c r="D35" s="4">
        <v>76</v>
      </c>
      <c r="E35" s="4">
        <v>77</v>
      </c>
      <c r="F35" s="4">
        <v>23</v>
      </c>
      <c r="G35" s="4">
        <v>6</v>
      </c>
      <c r="H35" s="4">
        <v>11</v>
      </c>
      <c r="I35" s="4">
        <v>0</v>
      </c>
      <c r="J35" s="4">
        <v>232</v>
      </c>
    </row>
    <row r="36" spans="1:10" ht="15.75" thickBot="1" x14ac:dyDescent="0.3">
      <c r="A36" s="49"/>
      <c r="B36" s="3">
        <v>2016</v>
      </c>
      <c r="C36" s="4">
        <v>29</v>
      </c>
      <c r="D36" s="4">
        <v>93</v>
      </c>
      <c r="E36" s="4">
        <v>89</v>
      </c>
      <c r="F36" s="4">
        <v>24</v>
      </c>
      <c r="G36" s="4">
        <v>21</v>
      </c>
      <c r="H36" s="4">
        <v>5</v>
      </c>
      <c r="I36" s="4">
        <v>0</v>
      </c>
      <c r="J36" s="4">
        <v>261</v>
      </c>
    </row>
    <row r="37" spans="1:10" ht="15.75" thickBot="1" x14ac:dyDescent="0.3">
      <c r="A37" s="54" t="s">
        <v>9</v>
      </c>
      <c r="B37" s="3">
        <v>2006</v>
      </c>
      <c r="C37" s="4">
        <v>32</v>
      </c>
      <c r="D37" s="4">
        <v>27</v>
      </c>
      <c r="E37" s="4">
        <v>45</v>
      </c>
      <c r="F37" s="4">
        <v>24</v>
      </c>
      <c r="G37" s="4">
        <v>9</v>
      </c>
      <c r="H37" s="4">
        <v>1</v>
      </c>
      <c r="I37" s="4">
        <v>0</v>
      </c>
      <c r="J37" s="4">
        <v>138</v>
      </c>
    </row>
    <row r="38" spans="1:10" ht="15.75" thickBot="1" x14ac:dyDescent="0.3">
      <c r="A38" s="55"/>
      <c r="B38" s="3">
        <v>2007</v>
      </c>
      <c r="C38" s="4">
        <v>19</v>
      </c>
      <c r="D38" s="4">
        <v>37</v>
      </c>
      <c r="E38" s="4">
        <v>72</v>
      </c>
      <c r="F38" s="4">
        <v>29</v>
      </c>
      <c r="G38" s="4">
        <v>18</v>
      </c>
      <c r="H38" s="4">
        <v>1</v>
      </c>
      <c r="I38" s="4">
        <v>0</v>
      </c>
      <c r="J38" s="4">
        <v>176</v>
      </c>
    </row>
    <row r="39" spans="1:10" ht="15.75" thickBot="1" x14ac:dyDescent="0.3">
      <c r="A39" s="55"/>
      <c r="B39" s="3">
        <v>2008</v>
      </c>
      <c r="C39" s="4">
        <v>21</v>
      </c>
      <c r="D39" s="4">
        <v>25</v>
      </c>
      <c r="E39" s="4">
        <v>56</v>
      </c>
      <c r="F39" s="4">
        <v>29</v>
      </c>
      <c r="G39" s="4">
        <v>13</v>
      </c>
      <c r="H39" s="4">
        <v>2</v>
      </c>
      <c r="I39" s="4">
        <v>1</v>
      </c>
      <c r="J39" s="4">
        <v>147</v>
      </c>
    </row>
    <row r="40" spans="1:10" ht="15.75" thickBot="1" x14ac:dyDescent="0.3">
      <c r="A40" s="55"/>
      <c r="B40" s="3">
        <v>2009</v>
      </c>
      <c r="C40" s="4">
        <v>14</v>
      </c>
      <c r="D40" s="4">
        <v>29</v>
      </c>
      <c r="E40" s="4">
        <v>75</v>
      </c>
      <c r="F40" s="4">
        <v>18</v>
      </c>
      <c r="G40" s="4">
        <v>14</v>
      </c>
      <c r="H40" s="4">
        <v>9</v>
      </c>
      <c r="I40" s="4">
        <v>0</v>
      </c>
      <c r="J40" s="4">
        <v>159</v>
      </c>
    </row>
    <row r="41" spans="1:10" ht="15.75" thickBot="1" x14ac:dyDescent="0.3">
      <c r="A41" s="55"/>
      <c r="B41" s="3">
        <v>2010</v>
      </c>
      <c r="C41" s="4">
        <v>24</v>
      </c>
      <c r="D41" s="4">
        <v>24</v>
      </c>
      <c r="E41" s="4">
        <v>84</v>
      </c>
      <c r="F41" s="4">
        <v>12</v>
      </c>
      <c r="G41" s="4">
        <v>5</v>
      </c>
      <c r="H41" s="4">
        <v>11</v>
      </c>
      <c r="I41" s="4">
        <v>0</v>
      </c>
      <c r="J41" s="4">
        <v>160</v>
      </c>
    </row>
    <row r="42" spans="1:10" ht="15.75" thickBot="1" x14ac:dyDescent="0.3">
      <c r="A42" s="55"/>
      <c r="B42" s="3">
        <v>2011</v>
      </c>
      <c r="C42" s="4">
        <v>26</v>
      </c>
      <c r="D42" s="4">
        <v>25</v>
      </c>
      <c r="E42" s="4">
        <v>119</v>
      </c>
      <c r="F42" s="4">
        <v>36</v>
      </c>
      <c r="G42" s="4">
        <v>3</v>
      </c>
      <c r="H42" s="4">
        <v>6</v>
      </c>
      <c r="I42" s="4">
        <v>0</v>
      </c>
      <c r="J42" s="4">
        <v>215</v>
      </c>
    </row>
    <row r="43" spans="1:10" ht="15.75" thickBot="1" x14ac:dyDescent="0.3">
      <c r="A43" s="55"/>
      <c r="B43" s="3">
        <v>2012</v>
      </c>
      <c r="C43" s="4">
        <v>32</v>
      </c>
      <c r="D43" s="4">
        <v>33</v>
      </c>
      <c r="E43" s="4">
        <v>125</v>
      </c>
      <c r="F43" s="4">
        <v>24</v>
      </c>
      <c r="G43" s="4">
        <v>3</v>
      </c>
      <c r="H43" s="4">
        <v>2</v>
      </c>
      <c r="I43" s="4">
        <v>0</v>
      </c>
      <c r="J43" s="4">
        <v>219</v>
      </c>
    </row>
    <row r="44" spans="1:10" ht="15.75" thickBot="1" x14ac:dyDescent="0.3">
      <c r="A44" s="55"/>
      <c r="B44" s="3">
        <v>2013</v>
      </c>
      <c r="C44" s="4">
        <v>30</v>
      </c>
      <c r="D44" s="4">
        <v>48</v>
      </c>
      <c r="E44" s="4">
        <v>100</v>
      </c>
      <c r="F44" s="4">
        <v>36</v>
      </c>
      <c r="G44" s="4">
        <v>7</v>
      </c>
      <c r="H44" s="4">
        <v>9</v>
      </c>
      <c r="I44" s="4">
        <v>0</v>
      </c>
      <c r="J44" s="4">
        <v>230</v>
      </c>
    </row>
    <row r="45" spans="1:10" ht="15.75" thickBot="1" x14ac:dyDescent="0.3">
      <c r="A45" s="55"/>
      <c r="B45" s="3">
        <v>2014</v>
      </c>
      <c r="C45" s="4">
        <v>55</v>
      </c>
      <c r="D45" s="4">
        <v>33</v>
      </c>
      <c r="E45" s="4">
        <v>83</v>
      </c>
      <c r="F45" s="4">
        <v>29</v>
      </c>
      <c r="G45" s="4">
        <v>13</v>
      </c>
      <c r="H45" s="4">
        <v>5</v>
      </c>
      <c r="I45" s="4">
        <v>0</v>
      </c>
      <c r="J45" s="4">
        <v>218</v>
      </c>
    </row>
    <row r="46" spans="1:10" ht="15.75" thickBot="1" x14ac:dyDescent="0.3">
      <c r="A46" s="56"/>
      <c r="B46" s="3">
        <v>2015</v>
      </c>
      <c r="C46" s="4">
        <v>66</v>
      </c>
      <c r="D46" s="4">
        <v>30</v>
      </c>
      <c r="E46" s="4">
        <v>83</v>
      </c>
      <c r="F46" s="4">
        <v>35</v>
      </c>
      <c r="G46" s="4">
        <v>4</v>
      </c>
      <c r="H46" s="4">
        <v>5</v>
      </c>
      <c r="I46" s="4">
        <v>0</v>
      </c>
      <c r="J46" s="4">
        <v>223</v>
      </c>
    </row>
    <row r="47" spans="1:10" ht="15.75" thickBot="1" x14ac:dyDescent="0.3">
      <c r="A47" s="49"/>
      <c r="B47" s="3">
        <v>2016</v>
      </c>
      <c r="C47" s="4">
        <v>63</v>
      </c>
      <c r="D47" s="4">
        <v>25</v>
      </c>
      <c r="E47" s="4">
        <v>65</v>
      </c>
      <c r="F47" s="4">
        <v>38</v>
      </c>
      <c r="G47" s="4">
        <v>6</v>
      </c>
      <c r="H47" s="4">
        <v>10</v>
      </c>
      <c r="I47" s="4">
        <v>0</v>
      </c>
      <c r="J47" s="4">
        <v>207</v>
      </c>
    </row>
    <row r="48" spans="1:10" ht="15.75" thickBot="1" x14ac:dyDescent="0.3">
      <c r="A48" s="54" t="s">
        <v>10</v>
      </c>
      <c r="B48" s="3">
        <v>2006</v>
      </c>
      <c r="C48" s="4">
        <v>34</v>
      </c>
      <c r="D48" s="4">
        <v>38</v>
      </c>
      <c r="E48" s="4">
        <v>44</v>
      </c>
      <c r="F48" s="4">
        <v>65</v>
      </c>
      <c r="G48" s="4">
        <v>30</v>
      </c>
      <c r="H48" s="4">
        <v>5</v>
      </c>
      <c r="I48" s="4">
        <v>1</v>
      </c>
      <c r="J48" s="4">
        <v>217</v>
      </c>
    </row>
    <row r="49" spans="1:10" ht="15.75" thickBot="1" x14ac:dyDescent="0.3">
      <c r="A49" s="55"/>
      <c r="B49" s="3">
        <v>2007</v>
      </c>
      <c r="C49" s="4">
        <v>27</v>
      </c>
      <c r="D49" s="4">
        <v>46</v>
      </c>
      <c r="E49" s="4">
        <v>58</v>
      </c>
      <c r="F49" s="4">
        <v>68</v>
      </c>
      <c r="G49" s="4">
        <v>23</v>
      </c>
      <c r="H49" s="4">
        <v>2</v>
      </c>
      <c r="I49" s="4">
        <v>0</v>
      </c>
      <c r="J49" s="4">
        <v>224</v>
      </c>
    </row>
    <row r="50" spans="1:10" ht="15.75" thickBot="1" x14ac:dyDescent="0.3">
      <c r="A50" s="55"/>
      <c r="B50" s="3">
        <v>2008</v>
      </c>
      <c r="C50" s="4">
        <v>17</v>
      </c>
      <c r="D50" s="4">
        <v>42</v>
      </c>
      <c r="E50" s="4">
        <v>61</v>
      </c>
      <c r="F50" s="4">
        <v>37</v>
      </c>
      <c r="G50" s="4">
        <v>34</v>
      </c>
      <c r="H50" s="4">
        <v>0</v>
      </c>
      <c r="I50" s="4">
        <v>0</v>
      </c>
      <c r="J50" s="4">
        <v>191</v>
      </c>
    </row>
    <row r="51" spans="1:10" ht="15.75" thickBot="1" x14ac:dyDescent="0.3">
      <c r="A51" s="55"/>
      <c r="B51" s="3">
        <v>2009</v>
      </c>
      <c r="C51" s="4">
        <v>42</v>
      </c>
      <c r="D51" s="4">
        <v>58</v>
      </c>
      <c r="E51" s="4">
        <v>39</v>
      </c>
      <c r="F51" s="4">
        <v>21</v>
      </c>
      <c r="G51" s="4">
        <v>16</v>
      </c>
      <c r="H51" s="4">
        <v>1</v>
      </c>
      <c r="I51" s="4">
        <v>0</v>
      </c>
      <c r="J51" s="4">
        <v>177</v>
      </c>
    </row>
    <row r="52" spans="1:10" ht="15.75" thickBot="1" x14ac:dyDescent="0.3">
      <c r="A52" s="55"/>
      <c r="B52" s="3">
        <v>2010</v>
      </c>
      <c r="C52" s="4">
        <v>42</v>
      </c>
      <c r="D52" s="4">
        <v>48</v>
      </c>
      <c r="E52" s="4">
        <v>66</v>
      </c>
      <c r="F52" s="4">
        <v>35</v>
      </c>
      <c r="G52" s="4">
        <v>15</v>
      </c>
      <c r="H52" s="4">
        <v>12</v>
      </c>
      <c r="I52" s="4">
        <v>0</v>
      </c>
      <c r="J52" s="4">
        <v>218</v>
      </c>
    </row>
    <row r="53" spans="1:10" ht="15.75" thickBot="1" x14ac:dyDescent="0.3">
      <c r="A53" s="55"/>
      <c r="B53" s="3">
        <v>2011</v>
      </c>
      <c r="C53" s="4">
        <v>34</v>
      </c>
      <c r="D53" s="4">
        <v>18</v>
      </c>
      <c r="E53" s="4">
        <v>56</v>
      </c>
      <c r="F53" s="4">
        <v>23</v>
      </c>
      <c r="G53" s="4">
        <v>13</v>
      </c>
      <c r="H53" s="4">
        <v>25</v>
      </c>
      <c r="I53" s="4">
        <v>1</v>
      </c>
      <c r="J53" s="4">
        <v>170</v>
      </c>
    </row>
    <row r="54" spans="1:10" ht="15.75" thickBot="1" x14ac:dyDescent="0.3">
      <c r="A54" s="55"/>
      <c r="B54" s="3">
        <v>2012</v>
      </c>
      <c r="C54" s="4">
        <v>45</v>
      </c>
      <c r="D54" s="4">
        <v>16</v>
      </c>
      <c r="E54" s="4">
        <v>78</v>
      </c>
      <c r="F54" s="4">
        <v>21</v>
      </c>
      <c r="G54" s="4">
        <v>20</v>
      </c>
      <c r="H54" s="4">
        <v>23</v>
      </c>
      <c r="I54" s="4">
        <v>0</v>
      </c>
      <c r="J54" s="4">
        <v>203</v>
      </c>
    </row>
    <row r="55" spans="1:10" ht="15.75" thickBot="1" x14ac:dyDescent="0.3">
      <c r="A55" s="55"/>
      <c r="B55" s="3">
        <v>2013</v>
      </c>
      <c r="C55" s="4">
        <v>45</v>
      </c>
      <c r="D55" s="4">
        <v>24</v>
      </c>
      <c r="E55" s="4">
        <v>54</v>
      </c>
      <c r="F55" s="4">
        <v>30</v>
      </c>
      <c r="G55" s="4">
        <v>24</v>
      </c>
      <c r="H55" s="4">
        <v>37</v>
      </c>
      <c r="I55" s="4">
        <v>0</v>
      </c>
      <c r="J55" s="4">
        <v>214</v>
      </c>
    </row>
    <row r="56" spans="1:10" ht="15.75" thickBot="1" x14ac:dyDescent="0.3">
      <c r="A56" s="55"/>
      <c r="B56" s="3">
        <v>2014</v>
      </c>
      <c r="C56" s="4">
        <v>68</v>
      </c>
      <c r="D56" s="4">
        <v>38</v>
      </c>
      <c r="E56" s="4">
        <v>77</v>
      </c>
      <c r="F56" s="4">
        <v>35</v>
      </c>
      <c r="G56" s="4">
        <v>32</v>
      </c>
      <c r="H56" s="4">
        <v>26</v>
      </c>
      <c r="I56" s="4">
        <v>0</v>
      </c>
      <c r="J56" s="4">
        <v>276</v>
      </c>
    </row>
    <row r="57" spans="1:10" ht="15.75" thickBot="1" x14ac:dyDescent="0.3">
      <c r="A57" s="56"/>
      <c r="B57" s="3">
        <v>2015</v>
      </c>
      <c r="C57" s="4">
        <v>79</v>
      </c>
      <c r="D57" s="4">
        <v>31</v>
      </c>
      <c r="E57" s="4">
        <v>67</v>
      </c>
      <c r="F57" s="4">
        <v>26</v>
      </c>
      <c r="G57" s="4">
        <v>22</v>
      </c>
      <c r="H57" s="4">
        <v>30</v>
      </c>
      <c r="I57" s="4">
        <v>0</v>
      </c>
      <c r="J57" s="4">
        <v>255</v>
      </c>
    </row>
    <row r="58" spans="1:10" ht="15.75" thickBot="1" x14ac:dyDescent="0.3">
      <c r="A58" s="49"/>
      <c r="B58" s="3">
        <v>2016</v>
      </c>
      <c r="C58" s="4">
        <v>81</v>
      </c>
      <c r="D58" s="4">
        <v>36</v>
      </c>
      <c r="E58" s="4">
        <v>62</v>
      </c>
      <c r="F58" s="4">
        <v>37</v>
      </c>
      <c r="G58" s="4">
        <v>24</v>
      </c>
      <c r="H58" s="4">
        <v>19</v>
      </c>
      <c r="I58" s="4">
        <v>0</v>
      </c>
      <c r="J58" s="4">
        <v>259</v>
      </c>
    </row>
    <row r="59" spans="1:10" ht="15.75" thickBot="1" x14ac:dyDescent="0.3">
      <c r="A59" s="54" t="s">
        <v>11</v>
      </c>
      <c r="B59" s="3">
        <v>2006</v>
      </c>
      <c r="C59" s="4">
        <v>40</v>
      </c>
      <c r="D59" s="4">
        <v>118</v>
      </c>
      <c r="E59" s="4">
        <v>49</v>
      </c>
      <c r="F59" s="4">
        <v>57</v>
      </c>
      <c r="G59" s="4">
        <v>30</v>
      </c>
      <c r="H59" s="4">
        <v>0</v>
      </c>
      <c r="I59" s="4">
        <v>0</v>
      </c>
      <c r="J59" s="4">
        <v>294</v>
      </c>
    </row>
    <row r="60" spans="1:10" ht="15.75" thickBot="1" x14ac:dyDescent="0.3">
      <c r="A60" s="55"/>
      <c r="B60" s="3">
        <v>2007</v>
      </c>
      <c r="C60" s="4">
        <v>39</v>
      </c>
      <c r="D60" s="4">
        <v>46</v>
      </c>
      <c r="E60" s="4">
        <v>57</v>
      </c>
      <c r="F60" s="4">
        <v>52</v>
      </c>
      <c r="G60" s="4">
        <v>37</v>
      </c>
      <c r="H60" s="4">
        <v>1</v>
      </c>
      <c r="I60" s="4">
        <v>0</v>
      </c>
      <c r="J60" s="4">
        <v>232</v>
      </c>
    </row>
    <row r="61" spans="1:10" ht="15.75" thickBot="1" x14ac:dyDescent="0.3">
      <c r="A61" s="55"/>
      <c r="B61" s="3">
        <v>2008</v>
      </c>
      <c r="C61" s="4">
        <v>42</v>
      </c>
      <c r="D61" s="4">
        <v>68</v>
      </c>
      <c r="E61" s="4">
        <v>61</v>
      </c>
      <c r="F61" s="4">
        <v>53</v>
      </c>
      <c r="G61" s="4">
        <v>44</v>
      </c>
      <c r="H61" s="4">
        <v>3</v>
      </c>
      <c r="I61" s="4">
        <v>0</v>
      </c>
      <c r="J61" s="4">
        <v>271</v>
      </c>
    </row>
    <row r="62" spans="1:10" ht="15.75" thickBot="1" x14ac:dyDescent="0.3">
      <c r="A62" s="55"/>
      <c r="B62" s="3">
        <v>2009</v>
      </c>
      <c r="C62" s="4">
        <v>57</v>
      </c>
      <c r="D62" s="4">
        <v>57</v>
      </c>
      <c r="E62" s="4">
        <v>86</v>
      </c>
      <c r="F62" s="4">
        <v>53</v>
      </c>
      <c r="G62" s="4">
        <v>40</v>
      </c>
      <c r="H62" s="4">
        <v>5</v>
      </c>
      <c r="I62" s="4">
        <v>0</v>
      </c>
      <c r="J62" s="4">
        <v>298</v>
      </c>
    </row>
    <row r="63" spans="1:10" ht="15.75" thickBot="1" x14ac:dyDescent="0.3">
      <c r="A63" s="55"/>
      <c r="B63" s="3">
        <v>2010</v>
      </c>
      <c r="C63" s="4">
        <v>61</v>
      </c>
      <c r="D63" s="4">
        <v>70</v>
      </c>
      <c r="E63" s="4">
        <v>53</v>
      </c>
      <c r="F63" s="4">
        <v>44</v>
      </c>
      <c r="G63" s="4">
        <v>24</v>
      </c>
      <c r="H63" s="4">
        <v>18</v>
      </c>
      <c r="I63" s="4">
        <v>0</v>
      </c>
      <c r="J63" s="4">
        <v>270</v>
      </c>
    </row>
    <row r="64" spans="1:10" ht="15.75" thickBot="1" x14ac:dyDescent="0.3">
      <c r="A64" s="55"/>
      <c r="B64" s="3">
        <v>2011</v>
      </c>
      <c r="C64" s="4">
        <v>49</v>
      </c>
      <c r="D64" s="4">
        <v>37</v>
      </c>
      <c r="E64" s="4">
        <v>69</v>
      </c>
      <c r="F64" s="4">
        <v>63</v>
      </c>
      <c r="G64" s="4">
        <v>18</v>
      </c>
      <c r="H64" s="4">
        <v>29</v>
      </c>
      <c r="I64" s="4">
        <v>1</v>
      </c>
      <c r="J64" s="4">
        <v>266</v>
      </c>
    </row>
    <row r="65" spans="1:10" ht="15.75" thickBot="1" x14ac:dyDescent="0.3">
      <c r="A65" s="55"/>
      <c r="B65" s="3">
        <v>2012</v>
      </c>
      <c r="C65" s="4">
        <v>31</v>
      </c>
      <c r="D65" s="4">
        <v>50</v>
      </c>
      <c r="E65" s="4">
        <v>60</v>
      </c>
      <c r="F65" s="4">
        <v>51</v>
      </c>
      <c r="G65" s="4">
        <v>14</v>
      </c>
      <c r="H65" s="4">
        <v>26</v>
      </c>
      <c r="I65" s="4">
        <v>0</v>
      </c>
      <c r="J65" s="4">
        <v>232</v>
      </c>
    </row>
    <row r="66" spans="1:10" ht="15.75" thickBot="1" x14ac:dyDescent="0.3">
      <c r="A66" s="55"/>
      <c r="B66" s="3">
        <v>2013</v>
      </c>
      <c r="C66" s="4">
        <v>46</v>
      </c>
      <c r="D66" s="4">
        <v>60</v>
      </c>
      <c r="E66" s="4">
        <v>82</v>
      </c>
      <c r="F66" s="4">
        <v>62</v>
      </c>
      <c r="G66" s="4">
        <v>23</v>
      </c>
      <c r="H66" s="4">
        <v>20</v>
      </c>
      <c r="I66" s="4">
        <v>0</v>
      </c>
      <c r="J66" s="4">
        <v>293</v>
      </c>
    </row>
    <row r="67" spans="1:10" ht="15.75" thickBot="1" x14ac:dyDescent="0.3">
      <c r="A67" s="55"/>
      <c r="B67" s="3">
        <v>2014</v>
      </c>
      <c r="C67" s="4">
        <v>70</v>
      </c>
      <c r="D67" s="4">
        <v>67</v>
      </c>
      <c r="E67" s="4">
        <v>82</v>
      </c>
      <c r="F67" s="4">
        <v>73</v>
      </c>
      <c r="G67" s="4">
        <v>24</v>
      </c>
      <c r="H67" s="4">
        <v>19</v>
      </c>
      <c r="I67" s="4">
        <v>2</v>
      </c>
      <c r="J67" s="4">
        <v>337</v>
      </c>
    </row>
    <row r="68" spans="1:10" ht="15.75" thickBot="1" x14ac:dyDescent="0.3">
      <c r="A68" s="56"/>
      <c r="B68" s="3">
        <v>2015</v>
      </c>
      <c r="C68" s="4">
        <v>42</v>
      </c>
      <c r="D68" s="4">
        <v>66</v>
      </c>
      <c r="E68" s="4">
        <v>67</v>
      </c>
      <c r="F68" s="4">
        <v>60</v>
      </c>
      <c r="G68" s="4">
        <v>14</v>
      </c>
      <c r="H68" s="4">
        <v>16</v>
      </c>
      <c r="I68" s="4">
        <v>0</v>
      </c>
      <c r="J68" s="4">
        <v>265</v>
      </c>
    </row>
    <row r="69" spans="1:10" ht="15.75" thickBot="1" x14ac:dyDescent="0.3">
      <c r="A69" s="49"/>
      <c r="B69" s="3">
        <v>2016</v>
      </c>
      <c r="C69" s="4">
        <v>48</v>
      </c>
      <c r="D69" s="4">
        <v>81</v>
      </c>
      <c r="E69" s="4">
        <v>80</v>
      </c>
      <c r="F69" s="4">
        <v>63</v>
      </c>
      <c r="G69" s="4">
        <v>26</v>
      </c>
      <c r="H69" s="4">
        <v>15</v>
      </c>
      <c r="I69" s="4">
        <v>0</v>
      </c>
      <c r="J69" s="4">
        <v>313</v>
      </c>
    </row>
    <row r="70" spans="1:10" ht="15.75" thickBot="1" x14ac:dyDescent="0.3">
      <c r="A70" s="54" t="s">
        <v>12</v>
      </c>
      <c r="B70" s="3">
        <v>2006</v>
      </c>
      <c r="C70" s="4">
        <v>48</v>
      </c>
      <c r="D70" s="4">
        <v>95</v>
      </c>
      <c r="E70" s="4">
        <v>47</v>
      </c>
      <c r="F70" s="4">
        <v>20</v>
      </c>
      <c r="G70" s="4">
        <v>27</v>
      </c>
      <c r="H70" s="4">
        <v>7</v>
      </c>
      <c r="I70" s="4">
        <v>0</v>
      </c>
      <c r="J70" s="4">
        <v>244</v>
      </c>
    </row>
    <row r="71" spans="1:10" ht="15.75" thickBot="1" x14ac:dyDescent="0.3">
      <c r="A71" s="55"/>
      <c r="B71" s="3">
        <v>2007</v>
      </c>
      <c r="C71" s="4">
        <v>62</v>
      </c>
      <c r="D71" s="4">
        <v>104</v>
      </c>
      <c r="E71" s="4">
        <v>66</v>
      </c>
      <c r="F71" s="4">
        <v>49</v>
      </c>
      <c r="G71" s="4">
        <v>44</v>
      </c>
      <c r="H71" s="4">
        <v>20</v>
      </c>
      <c r="I71" s="4">
        <v>0</v>
      </c>
      <c r="J71" s="4">
        <v>345</v>
      </c>
    </row>
    <row r="72" spans="1:10" ht="15.75" thickBot="1" x14ac:dyDescent="0.3">
      <c r="A72" s="55"/>
      <c r="B72" s="3">
        <v>2008</v>
      </c>
      <c r="C72" s="4">
        <v>63</v>
      </c>
      <c r="D72" s="4">
        <v>105</v>
      </c>
      <c r="E72" s="4">
        <v>50</v>
      </c>
      <c r="F72" s="4">
        <v>51</v>
      </c>
      <c r="G72" s="4">
        <v>36</v>
      </c>
      <c r="H72" s="4">
        <v>25</v>
      </c>
      <c r="I72" s="4">
        <v>0</v>
      </c>
      <c r="J72" s="4">
        <v>330</v>
      </c>
    </row>
    <row r="73" spans="1:10" ht="15.75" thickBot="1" x14ac:dyDescent="0.3">
      <c r="A73" s="55"/>
      <c r="B73" s="3">
        <v>2009</v>
      </c>
      <c r="C73" s="4">
        <v>63</v>
      </c>
      <c r="D73" s="4">
        <v>188</v>
      </c>
      <c r="E73" s="4">
        <v>95</v>
      </c>
      <c r="F73" s="4">
        <v>49</v>
      </c>
      <c r="G73" s="4">
        <v>13</v>
      </c>
      <c r="H73" s="4">
        <v>15</v>
      </c>
      <c r="I73" s="4">
        <v>0</v>
      </c>
      <c r="J73" s="4">
        <v>423</v>
      </c>
    </row>
    <row r="74" spans="1:10" ht="15.75" thickBot="1" x14ac:dyDescent="0.3">
      <c r="A74" s="55"/>
      <c r="B74" s="3">
        <v>2010</v>
      </c>
      <c r="C74" s="4">
        <v>52</v>
      </c>
      <c r="D74" s="4">
        <v>81</v>
      </c>
      <c r="E74" s="4">
        <v>88</v>
      </c>
      <c r="F74" s="4">
        <v>36</v>
      </c>
      <c r="G74" s="4">
        <v>11</v>
      </c>
      <c r="H74" s="4">
        <v>48</v>
      </c>
      <c r="I74" s="4">
        <v>0</v>
      </c>
      <c r="J74" s="4">
        <v>316</v>
      </c>
    </row>
    <row r="75" spans="1:10" ht="15.75" thickBot="1" x14ac:dyDescent="0.3">
      <c r="A75" s="55"/>
      <c r="B75" s="3">
        <v>2011</v>
      </c>
      <c r="C75" s="4">
        <v>73</v>
      </c>
      <c r="D75" s="4">
        <v>83</v>
      </c>
      <c r="E75" s="4">
        <v>74</v>
      </c>
      <c r="F75" s="4">
        <v>34</v>
      </c>
      <c r="G75" s="4">
        <v>7</v>
      </c>
      <c r="H75" s="4">
        <v>25</v>
      </c>
      <c r="I75" s="4">
        <v>2</v>
      </c>
      <c r="J75" s="4">
        <v>298</v>
      </c>
    </row>
    <row r="76" spans="1:10" ht="15.75" thickBot="1" x14ac:dyDescent="0.3">
      <c r="A76" s="55"/>
      <c r="B76" s="3">
        <v>2012</v>
      </c>
      <c r="C76" s="4">
        <v>63</v>
      </c>
      <c r="D76" s="4">
        <v>75</v>
      </c>
      <c r="E76" s="4">
        <v>75</v>
      </c>
      <c r="F76" s="4">
        <v>45</v>
      </c>
      <c r="G76" s="4">
        <v>5</v>
      </c>
      <c r="H76" s="4">
        <v>26</v>
      </c>
      <c r="I76" s="4">
        <v>0</v>
      </c>
      <c r="J76" s="4">
        <v>289</v>
      </c>
    </row>
    <row r="77" spans="1:10" ht="15.75" thickBot="1" x14ac:dyDescent="0.3">
      <c r="A77" s="55"/>
      <c r="B77" s="3">
        <v>2013</v>
      </c>
      <c r="C77" s="4">
        <v>64</v>
      </c>
      <c r="D77" s="4">
        <v>109</v>
      </c>
      <c r="E77" s="4">
        <v>103</v>
      </c>
      <c r="F77" s="4">
        <v>52</v>
      </c>
      <c r="G77" s="4">
        <v>15</v>
      </c>
      <c r="H77" s="4">
        <v>42</v>
      </c>
      <c r="I77" s="4">
        <v>1</v>
      </c>
      <c r="J77" s="4">
        <v>386</v>
      </c>
    </row>
    <row r="78" spans="1:10" ht="15.75" thickBot="1" x14ac:dyDescent="0.3">
      <c r="A78" s="55"/>
      <c r="B78" s="3">
        <v>2014</v>
      </c>
      <c r="C78" s="4">
        <v>69</v>
      </c>
      <c r="D78" s="4">
        <v>85</v>
      </c>
      <c r="E78" s="4">
        <v>103</v>
      </c>
      <c r="F78" s="4">
        <v>40</v>
      </c>
      <c r="G78" s="4">
        <v>13</v>
      </c>
      <c r="H78" s="4">
        <v>34</v>
      </c>
      <c r="I78" s="4">
        <v>0</v>
      </c>
      <c r="J78" s="4">
        <v>344</v>
      </c>
    </row>
    <row r="79" spans="1:10" ht="15.75" thickBot="1" x14ac:dyDescent="0.3">
      <c r="A79" s="56"/>
      <c r="B79" s="3">
        <v>2015</v>
      </c>
      <c r="C79" s="4">
        <v>71</v>
      </c>
      <c r="D79" s="4">
        <v>111</v>
      </c>
      <c r="E79" s="4">
        <v>73</v>
      </c>
      <c r="F79" s="4">
        <v>44</v>
      </c>
      <c r="G79" s="4">
        <v>23</v>
      </c>
      <c r="H79" s="4">
        <v>43</v>
      </c>
      <c r="I79" s="4">
        <v>0</v>
      </c>
      <c r="J79" s="4">
        <v>365</v>
      </c>
    </row>
    <row r="80" spans="1:10" ht="15.75" thickBot="1" x14ac:dyDescent="0.3">
      <c r="A80" s="49"/>
      <c r="B80" s="3">
        <v>2016</v>
      </c>
      <c r="C80" s="4">
        <v>73</v>
      </c>
      <c r="D80" s="4">
        <v>111</v>
      </c>
      <c r="E80" s="4">
        <v>58</v>
      </c>
      <c r="F80" s="4">
        <v>54</v>
      </c>
      <c r="G80" s="4">
        <v>9</v>
      </c>
      <c r="H80" s="4">
        <v>46</v>
      </c>
      <c r="I80" s="4">
        <v>0</v>
      </c>
      <c r="J80" s="4">
        <v>351</v>
      </c>
    </row>
    <row r="81" spans="1:10" ht="15.75" thickBot="1" x14ac:dyDescent="0.3">
      <c r="A81" s="54" t="s">
        <v>13</v>
      </c>
      <c r="B81" s="3">
        <v>2006</v>
      </c>
      <c r="C81" s="4">
        <v>36</v>
      </c>
      <c r="D81" s="4">
        <v>67</v>
      </c>
      <c r="E81" s="4">
        <v>35</v>
      </c>
      <c r="F81" s="4">
        <v>25</v>
      </c>
      <c r="G81" s="4">
        <v>19</v>
      </c>
      <c r="H81" s="4">
        <v>1</v>
      </c>
      <c r="I81" s="4">
        <v>2</v>
      </c>
      <c r="J81" s="4">
        <v>185</v>
      </c>
    </row>
    <row r="82" spans="1:10" ht="15.75" thickBot="1" x14ac:dyDescent="0.3">
      <c r="A82" s="55"/>
      <c r="B82" s="3">
        <v>2007</v>
      </c>
      <c r="C82" s="4">
        <v>36</v>
      </c>
      <c r="D82" s="4">
        <v>58</v>
      </c>
      <c r="E82" s="4">
        <v>27</v>
      </c>
      <c r="F82" s="4">
        <v>29</v>
      </c>
      <c r="G82" s="4">
        <v>35</v>
      </c>
      <c r="H82" s="4">
        <v>1</v>
      </c>
      <c r="I82" s="4">
        <v>0</v>
      </c>
      <c r="J82" s="4">
        <v>186</v>
      </c>
    </row>
    <row r="83" spans="1:10" ht="15.75" thickBot="1" x14ac:dyDescent="0.3">
      <c r="A83" s="55"/>
      <c r="B83" s="3">
        <v>2008</v>
      </c>
      <c r="C83" s="4">
        <v>32</v>
      </c>
      <c r="D83" s="4">
        <v>64</v>
      </c>
      <c r="E83" s="4">
        <v>38</v>
      </c>
      <c r="F83" s="4">
        <v>44</v>
      </c>
      <c r="G83" s="4">
        <v>26</v>
      </c>
      <c r="H83" s="4">
        <v>1</v>
      </c>
      <c r="I83" s="4">
        <v>1</v>
      </c>
      <c r="J83" s="4">
        <v>206</v>
      </c>
    </row>
    <row r="84" spans="1:10" ht="15.75" thickBot="1" x14ac:dyDescent="0.3">
      <c r="A84" s="55"/>
      <c r="B84" s="3">
        <v>2009</v>
      </c>
      <c r="C84" s="4">
        <v>34</v>
      </c>
      <c r="D84" s="4">
        <v>146</v>
      </c>
      <c r="E84" s="4">
        <v>44</v>
      </c>
      <c r="F84" s="4">
        <v>51</v>
      </c>
      <c r="G84" s="4">
        <v>20</v>
      </c>
      <c r="H84" s="4">
        <v>2</v>
      </c>
      <c r="I84" s="4">
        <v>0</v>
      </c>
      <c r="J84" s="4">
        <v>297</v>
      </c>
    </row>
    <row r="85" spans="1:10" ht="15.75" thickBot="1" x14ac:dyDescent="0.3">
      <c r="A85" s="55"/>
      <c r="B85" s="3">
        <v>2010</v>
      </c>
      <c r="C85" s="4">
        <v>60</v>
      </c>
      <c r="D85" s="4">
        <v>31</v>
      </c>
      <c r="E85" s="4">
        <v>55</v>
      </c>
      <c r="F85" s="4">
        <v>31</v>
      </c>
      <c r="G85" s="4">
        <v>20</v>
      </c>
      <c r="H85" s="4">
        <v>5</v>
      </c>
      <c r="I85" s="4">
        <v>0</v>
      </c>
      <c r="J85" s="4">
        <v>202</v>
      </c>
    </row>
    <row r="86" spans="1:10" ht="15.75" thickBot="1" x14ac:dyDescent="0.3">
      <c r="A86" s="55"/>
      <c r="B86" s="3">
        <v>2011</v>
      </c>
      <c r="C86" s="4">
        <v>63</v>
      </c>
      <c r="D86" s="4">
        <v>42</v>
      </c>
      <c r="E86" s="4">
        <v>41</v>
      </c>
      <c r="F86" s="4">
        <v>34</v>
      </c>
      <c r="G86" s="4">
        <v>18</v>
      </c>
      <c r="H86" s="4">
        <v>2</v>
      </c>
      <c r="I86" s="4">
        <v>2</v>
      </c>
      <c r="J86" s="4">
        <v>202</v>
      </c>
    </row>
    <row r="87" spans="1:10" ht="15.75" thickBot="1" x14ac:dyDescent="0.3">
      <c r="A87" s="55"/>
      <c r="B87" s="3">
        <v>2012</v>
      </c>
      <c r="C87" s="4">
        <v>52</v>
      </c>
      <c r="D87" s="4">
        <v>34</v>
      </c>
      <c r="E87" s="4">
        <v>36</v>
      </c>
      <c r="F87" s="4">
        <v>27</v>
      </c>
      <c r="G87" s="4">
        <v>8</v>
      </c>
      <c r="H87" s="4">
        <v>2</v>
      </c>
      <c r="I87" s="4">
        <v>0</v>
      </c>
      <c r="J87" s="4">
        <v>159</v>
      </c>
    </row>
    <row r="88" spans="1:10" ht="15.75" thickBot="1" x14ac:dyDescent="0.3">
      <c r="A88" s="55"/>
      <c r="B88" s="3">
        <v>2013</v>
      </c>
      <c r="C88" s="4">
        <v>40</v>
      </c>
      <c r="D88" s="4">
        <v>34</v>
      </c>
      <c r="E88" s="4">
        <v>37</v>
      </c>
      <c r="F88" s="4">
        <v>37</v>
      </c>
      <c r="G88" s="4">
        <v>16</v>
      </c>
      <c r="H88" s="4">
        <v>15</v>
      </c>
      <c r="I88" s="4">
        <v>0</v>
      </c>
      <c r="J88" s="4">
        <v>179</v>
      </c>
    </row>
    <row r="89" spans="1:10" ht="15.75" thickBot="1" x14ac:dyDescent="0.3">
      <c r="A89" s="55"/>
      <c r="B89" s="3">
        <v>2014</v>
      </c>
      <c r="C89" s="4">
        <v>43</v>
      </c>
      <c r="D89" s="4">
        <v>44</v>
      </c>
      <c r="E89" s="4">
        <v>55</v>
      </c>
      <c r="F89" s="4">
        <v>38</v>
      </c>
      <c r="G89" s="4">
        <v>16</v>
      </c>
      <c r="H89" s="4">
        <v>22</v>
      </c>
      <c r="I89" s="4">
        <v>0</v>
      </c>
      <c r="J89" s="4">
        <v>218</v>
      </c>
    </row>
    <row r="90" spans="1:10" ht="15.75" thickBot="1" x14ac:dyDescent="0.3">
      <c r="A90" s="56"/>
      <c r="B90" s="3">
        <v>2015</v>
      </c>
      <c r="C90" s="4">
        <v>53</v>
      </c>
      <c r="D90" s="4">
        <v>31</v>
      </c>
      <c r="E90" s="4">
        <v>79</v>
      </c>
      <c r="F90" s="4">
        <v>28</v>
      </c>
      <c r="G90" s="4">
        <v>13</v>
      </c>
      <c r="H90" s="4">
        <v>15</v>
      </c>
      <c r="I90" s="4">
        <v>0</v>
      </c>
      <c r="J90" s="4">
        <v>219</v>
      </c>
    </row>
    <row r="91" spans="1:10" ht="15.75" thickBot="1" x14ac:dyDescent="0.3">
      <c r="A91" s="49"/>
      <c r="B91" s="3">
        <v>2016</v>
      </c>
      <c r="C91" s="4">
        <v>54</v>
      </c>
      <c r="D91" s="4">
        <v>32</v>
      </c>
      <c r="E91" s="4">
        <v>64</v>
      </c>
      <c r="F91" s="4">
        <v>26</v>
      </c>
      <c r="G91" s="4">
        <v>19</v>
      </c>
      <c r="H91" s="4">
        <v>3</v>
      </c>
      <c r="I91" s="4">
        <v>0</v>
      </c>
      <c r="J91" s="4">
        <v>198</v>
      </c>
    </row>
    <row r="92" spans="1:10" ht="15.75" thickBot="1" x14ac:dyDescent="0.3">
      <c r="A92" s="54" t="s">
        <v>14</v>
      </c>
      <c r="B92" s="3">
        <v>2006</v>
      </c>
      <c r="C92" s="4">
        <v>29</v>
      </c>
      <c r="D92" s="4">
        <v>52</v>
      </c>
      <c r="E92" s="4">
        <v>42</v>
      </c>
      <c r="F92" s="4">
        <v>69</v>
      </c>
      <c r="G92" s="4">
        <v>22</v>
      </c>
      <c r="H92" s="4">
        <v>7</v>
      </c>
      <c r="I92" s="4">
        <v>1</v>
      </c>
      <c r="J92" s="4">
        <v>222</v>
      </c>
    </row>
    <row r="93" spans="1:10" ht="15.75" thickBot="1" x14ac:dyDescent="0.3">
      <c r="A93" s="55"/>
      <c r="B93" s="3">
        <v>2007</v>
      </c>
      <c r="C93" s="4">
        <v>31</v>
      </c>
      <c r="D93" s="4">
        <v>77</v>
      </c>
      <c r="E93" s="4">
        <v>67</v>
      </c>
      <c r="F93" s="4">
        <v>56</v>
      </c>
      <c r="G93" s="4">
        <v>16</v>
      </c>
      <c r="H93" s="4">
        <v>3</v>
      </c>
      <c r="I93" s="4">
        <v>0</v>
      </c>
      <c r="J93" s="4">
        <v>250</v>
      </c>
    </row>
    <row r="94" spans="1:10" ht="15.75" thickBot="1" x14ac:dyDescent="0.3">
      <c r="A94" s="55"/>
      <c r="B94" s="3">
        <v>2008</v>
      </c>
      <c r="C94" s="4">
        <v>28</v>
      </c>
      <c r="D94" s="4">
        <v>75</v>
      </c>
      <c r="E94" s="4">
        <v>51</v>
      </c>
      <c r="F94" s="4">
        <v>45</v>
      </c>
      <c r="G94" s="4">
        <v>8</v>
      </c>
      <c r="H94" s="4">
        <v>2</v>
      </c>
      <c r="I94" s="4">
        <v>0</v>
      </c>
      <c r="J94" s="4">
        <v>209</v>
      </c>
    </row>
    <row r="95" spans="1:10" ht="15.75" thickBot="1" x14ac:dyDescent="0.3">
      <c r="A95" s="55"/>
      <c r="B95" s="3">
        <v>2009</v>
      </c>
      <c r="C95" s="4">
        <v>25</v>
      </c>
      <c r="D95" s="4">
        <v>53</v>
      </c>
      <c r="E95" s="4">
        <v>54</v>
      </c>
      <c r="F95" s="4">
        <v>72</v>
      </c>
      <c r="G95" s="4">
        <v>6</v>
      </c>
      <c r="H95" s="4">
        <v>2</v>
      </c>
      <c r="I95" s="4">
        <v>0</v>
      </c>
      <c r="J95" s="4">
        <v>212</v>
      </c>
    </row>
    <row r="96" spans="1:10" ht="15.75" thickBot="1" x14ac:dyDescent="0.3">
      <c r="A96" s="55"/>
      <c r="B96" s="3">
        <v>2010</v>
      </c>
      <c r="C96" s="4">
        <v>22</v>
      </c>
      <c r="D96" s="4">
        <v>51</v>
      </c>
      <c r="E96" s="4">
        <v>50</v>
      </c>
      <c r="F96" s="4">
        <v>54</v>
      </c>
      <c r="G96" s="4">
        <v>0</v>
      </c>
      <c r="H96" s="4">
        <v>12</v>
      </c>
      <c r="I96" s="4">
        <v>0</v>
      </c>
      <c r="J96" s="4">
        <v>189</v>
      </c>
    </row>
    <row r="97" spans="1:10" ht="15.75" thickBot="1" x14ac:dyDescent="0.3">
      <c r="A97" s="55"/>
      <c r="B97" s="3">
        <v>2011</v>
      </c>
      <c r="C97" s="4">
        <v>22</v>
      </c>
      <c r="D97" s="4">
        <v>39</v>
      </c>
      <c r="E97" s="4">
        <v>71</v>
      </c>
      <c r="F97" s="4">
        <v>49</v>
      </c>
      <c r="G97" s="4">
        <v>9</v>
      </c>
      <c r="H97" s="4">
        <v>25</v>
      </c>
      <c r="I97" s="4">
        <v>0</v>
      </c>
      <c r="J97" s="4">
        <v>215</v>
      </c>
    </row>
    <row r="98" spans="1:10" ht="15.75" thickBot="1" x14ac:dyDescent="0.3">
      <c r="A98" s="55"/>
      <c r="B98" s="3">
        <v>2012</v>
      </c>
      <c r="C98" s="4">
        <v>20</v>
      </c>
      <c r="D98" s="4">
        <v>39</v>
      </c>
      <c r="E98" s="4">
        <v>54</v>
      </c>
      <c r="F98" s="4">
        <v>66</v>
      </c>
      <c r="G98" s="4">
        <v>14</v>
      </c>
      <c r="H98" s="4">
        <v>15</v>
      </c>
      <c r="I98" s="4">
        <v>0</v>
      </c>
      <c r="J98" s="4">
        <v>208</v>
      </c>
    </row>
    <row r="99" spans="1:10" ht="15.75" thickBot="1" x14ac:dyDescent="0.3">
      <c r="A99" s="55"/>
      <c r="B99" s="3">
        <v>2013</v>
      </c>
      <c r="C99" s="4">
        <v>32</v>
      </c>
      <c r="D99" s="4">
        <v>40</v>
      </c>
      <c r="E99" s="4">
        <v>71</v>
      </c>
      <c r="F99" s="4">
        <v>58</v>
      </c>
      <c r="G99" s="4">
        <v>48</v>
      </c>
      <c r="H99" s="4">
        <v>31</v>
      </c>
      <c r="I99" s="4">
        <v>0</v>
      </c>
      <c r="J99" s="4">
        <v>280</v>
      </c>
    </row>
    <row r="100" spans="1:10" ht="15.75" thickBot="1" x14ac:dyDescent="0.3">
      <c r="A100" s="55"/>
      <c r="B100" s="3">
        <v>2014</v>
      </c>
      <c r="C100" s="4">
        <v>68</v>
      </c>
      <c r="D100" s="4">
        <v>65</v>
      </c>
      <c r="E100" s="4">
        <v>89</v>
      </c>
      <c r="F100" s="4">
        <v>49</v>
      </c>
      <c r="G100" s="4">
        <v>34</v>
      </c>
      <c r="H100" s="4">
        <v>25</v>
      </c>
      <c r="I100" s="4">
        <v>0</v>
      </c>
      <c r="J100" s="4">
        <v>330</v>
      </c>
    </row>
    <row r="101" spans="1:10" ht="15.75" thickBot="1" x14ac:dyDescent="0.3">
      <c r="A101" s="56"/>
      <c r="B101" s="3">
        <v>2015</v>
      </c>
      <c r="C101" s="4">
        <v>96</v>
      </c>
      <c r="D101" s="4">
        <v>62</v>
      </c>
      <c r="E101" s="4">
        <v>69</v>
      </c>
      <c r="F101" s="4">
        <v>54</v>
      </c>
      <c r="G101" s="4">
        <v>23</v>
      </c>
      <c r="H101" s="4">
        <v>25</v>
      </c>
      <c r="I101" s="4">
        <v>0</v>
      </c>
      <c r="J101" s="4">
        <v>329</v>
      </c>
    </row>
    <row r="102" spans="1:10" ht="15.75" thickBot="1" x14ac:dyDescent="0.3">
      <c r="A102" s="49"/>
      <c r="B102" s="3">
        <v>2016</v>
      </c>
      <c r="C102" s="4">
        <v>52</v>
      </c>
      <c r="D102" s="4">
        <v>69</v>
      </c>
      <c r="E102" s="4">
        <v>84</v>
      </c>
      <c r="F102" s="4">
        <v>51</v>
      </c>
      <c r="G102" s="4">
        <v>27</v>
      </c>
      <c r="H102" s="4">
        <v>18</v>
      </c>
      <c r="I102" s="4">
        <v>0</v>
      </c>
      <c r="J102" s="4">
        <v>301</v>
      </c>
    </row>
    <row r="103" spans="1:10" ht="15.75" thickBot="1" x14ac:dyDescent="0.3">
      <c r="A103" s="54" t="s">
        <v>15</v>
      </c>
      <c r="B103" s="3">
        <v>2006</v>
      </c>
      <c r="C103" s="4">
        <v>30</v>
      </c>
      <c r="D103" s="4">
        <v>32</v>
      </c>
      <c r="E103" s="4">
        <v>43</v>
      </c>
      <c r="F103" s="4">
        <v>22</v>
      </c>
      <c r="G103" s="4">
        <v>19</v>
      </c>
      <c r="H103" s="4">
        <v>1</v>
      </c>
      <c r="I103" s="4">
        <v>0</v>
      </c>
      <c r="J103" s="4">
        <v>147</v>
      </c>
    </row>
    <row r="104" spans="1:10" ht="15.75" thickBot="1" x14ac:dyDescent="0.3">
      <c r="A104" s="55"/>
      <c r="B104" s="3">
        <v>2007</v>
      </c>
      <c r="C104" s="4">
        <v>15</v>
      </c>
      <c r="D104" s="4">
        <v>22</v>
      </c>
      <c r="E104" s="4">
        <v>54</v>
      </c>
      <c r="F104" s="4">
        <v>36</v>
      </c>
      <c r="G104" s="4">
        <v>16</v>
      </c>
      <c r="H104" s="4">
        <v>3</v>
      </c>
      <c r="I104" s="4">
        <v>0</v>
      </c>
      <c r="J104" s="4">
        <v>146</v>
      </c>
    </row>
    <row r="105" spans="1:10" ht="15.75" thickBot="1" x14ac:dyDescent="0.3">
      <c r="A105" s="55"/>
      <c r="B105" s="3">
        <v>2008</v>
      </c>
      <c r="C105" s="4">
        <v>16</v>
      </c>
      <c r="D105" s="4">
        <v>29</v>
      </c>
      <c r="E105" s="4">
        <v>62</v>
      </c>
      <c r="F105" s="4">
        <v>41</v>
      </c>
      <c r="G105" s="4">
        <v>22</v>
      </c>
      <c r="H105" s="4">
        <v>0</v>
      </c>
      <c r="I105" s="4">
        <v>0</v>
      </c>
      <c r="J105" s="4">
        <v>170</v>
      </c>
    </row>
    <row r="106" spans="1:10" ht="15.75" thickBot="1" x14ac:dyDescent="0.3">
      <c r="A106" s="55"/>
      <c r="B106" s="3">
        <v>2009</v>
      </c>
      <c r="C106" s="4">
        <v>21</v>
      </c>
      <c r="D106" s="4">
        <v>31</v>
      </c>
      <c r="E106" s="4">
        <v>60</v>
      </c>
      <c r="F106" s="4">
        <v>34</v>
      </c>
      <c r="G106" s="4">
        <v>12</v>
      </c>
      <c r="H106" s="4">
        <v>2</v>
      </c>
      <c r="I106" s="4">
        <v>0</v>
      </c>
      <c r="J106" s="4">
        <v>160</v>
      </c>
    </row>
    <row r="107" spans="1:10" ht="15.75" thickBot="1" x14ac:dyDescent="0.3">
      <c r="A107" s="55"/>
      <c r="B107" s="3">
        <v>2010</v>
      </c>
      <c r="C107" s="4">
        <v>24</v>
      </c>
      <c r="D107" s="4">
        <v>22</v>
      </c>
      <c r="E107" s="4">
        <v>34</v>
      </c>
      <c r="F107" s="4">
        <v>18</v>
      </c>
      <c r="G107" s="4">
        <v>11</v>
      </c>
      <c r="H107" s="4">
        <v>12</v>
      </c>
      <c r="I107" s="4">
        <v>0</v>
      </c>
      <c r="J107" s="4">
        <v>121</v>
      </c>
    </row>
    <row r="108" spans="1:10" ht="15.75" thickBot="1" x14ac:dyDescent="0.3">
      <c r="A108" s="55"/>
      <c r="B108" s="3">
        <v>2011</v>
      </c>
      <c r="C108" s="4">
        <v>21</v>
      </c>
      <c r="D108" s="4">
        <v>11</v>
      </c>
      <c r="E108" s="4">
        <v>38</v>
      </c>
      <c r="F108" s="4">
        <v>21</v>
      </c>
      <c r="G108" s="4">
        <v>8</v>
      </c>
      <c r="H108" s="4">
        <v>10</v>
      </c>
      <c r="I108" s="4">
        <v>0</v>
      </c>
      <c r="J108" s="4">
        <v>109</v>
      </c>
    </row>
    <row r="109" spans="1:10" ht="15.75" thickBot="1" x14ac:dyDescent="0.3">
      <c r="A109" s="55"/>
      <c r="B109" s="3">
        <v>2012</v>
      </c>
      <c r="C109" s="4">
        <v>20</v>
      </c>
      <c r="D109" s="4">
        <v>14</v>
      </c>
      <c r="E109" s="4">
        <v>44</v>
      </c>
      <c r="F109" s="4">
        <v>21</v>
      </c>
      <c r="G109" s="4">
        <v>2</v>
      </c>
      <c r="H109" s="4">
        <v>2</v>
      </c>
      <c r="I109" s="4">
        <v>0</v>
      </c>
      <c r="J109" s="4">
        <v>103</v>
      </c>
    </row>
    <row r="110" spans="1:10" ht="15.75" thickBot="1" x14ac:dyDescent="0.3">
      <c r="A110" s="55"/>
      <c r="B110" s="3">
        <v>2013</v>
      </c>
      <c r="C110" s="4">
        <v>21</v>
      </c>
      <c r="D110" s="4">
        <v>23</v>
      </c>
      <c r="E110" s="4">
        <v>35</v>
      </c>
      <c r="F110" s="4">
        <v>30</v>
      </c>
      <c r="G110" s="4">
        <v>16</v>
      </c>
      <c r="H110" s="4">
        <v>1</v>
      </c>
      <c r="I110" s="4">
        <v>0</v>
      </c>
      <c r="J110" s="4">
        <v>126</v>
      </c>
    </row>
    <row r="111" spans="1:10" ht="15.75" thickBot="1" x14ac:dyDescent="0.3">
      <c r="A111" s="55"/>
      <c r="B111" s="3">
        <v>2014</v>
      </c>
      <c r="C111" s="4">
        <v>22</v>
      </c>
      <c r="D111" s="4">
        <v>15</v>
      </c>
      <c r="E111" s="4">
        <v>40</v>
      </c>
      <c r="F111" s="4">
        <v>20</v>
      </c>
      <c r="G111" s="4">
        <v>13</v>
      </c>
      <c r="H111" s="4">
        <v>1</v>
      </c>
      <c r="I111" s="4">
        <v>0</v>
      </c>
      <c r="J111" s="4">
        <v>111</v>
      </c>
    </row>
    <row r="112" spans="1:10" ht="15.75" thickBot="1" x14ac:dyDescent="0.3">
      <c r="A112" s="56"/>
      <c r="B112" s="3">
        <v>2015</v>
      </c>
      <c r="C112" s="4">
        <v>20</v>
      </c>
      <c r="D112" s="4">
        <v>21</v>
      </c>
      <c r="E112" s="4">
        <v>40</v>
      </c>
      <c r="F112" s="4">
        <v>26</v>
      </c>
      <c r="G112" s="4">
        <v>9</v>
      </c>
      <c r="H112" s="4">
        <v>4</v>
      </c>
      <c r="I112" s="4">
        <v>0</v>
      </c>
      <c r="J112" s="4">
        <v>120</v>
      </c>
    </row>
    <row r="113" spans="1:10" ht="15.75" thickBot="1" x14ac:dyDescent="0.3">
      <c r="A113" s="49"/>
      <c r="B113" s="3">
        <v>2016</v>
      </c>
      <c r="C113" s="4">
        <v>32</v>
      </c>
      <c r="D113" s="4">
        <v>24</v>
      </c>
      <c r="E113" s="4">
        <v>40</v>
      </c>
      <c r="F113" s="4">
        <v>35</v>
      </c>
      <c r="G113" s="4">
        <v>7</v>
      </c>
      <c r="H113" s="4">
        <v>2</v>
      </c>
      <c r="I113" s="4">
        <v>0</v>
      </c>
      <c r="J113" s="4">
        <v>140</v>
      </c>
    </row>
    <row r="114" spans="1:10" ht="15.75" thickBot="1" x14ac:dyDescent="0.3">
      <c r="A114" s="54" t="s">
        <v>16</v>
      </c>
      <c r="B114" s="3">
        <v>2010</v>
      </c>
      <c r="C114" s="4">
        <v>3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3</v>
      </c>
    </row>
    <row r="115" spans="1:10" ht="15.75" thickBot="1" x14ac:dyDescent="0.3">
      <c r="A115" s="55"/>
      <c r="B115" s="3">
        <v>2011</v>
      </c>
      <c r="C115" s="4">
        <v>2</v>
      </c>
      <c r="D115" s="4">
        <v>0</v>
      </c>
      <c r="E115" s="4">
        <v>0</v>
      </c>
      <c r="F115" s="4">
        <v>40</v>
      </c>
      <c r="G115" s="4">
        <v>0</v>
      </c>
      <c r="H115" s="4">
        <v>0</v>
      </c>
      <c r="I115" s="4">
        <v>0</v>
      </c>
      <c r="J115" s="4">
        <v>42</v>
      </c>
    </row>
    <row r="116" spans="1:10" ht="15.75" thickBot="1" x14ac:dyDescent="0.3">
      <c r="A116" s="55"/>
      <c r="B116" s="3">
        <v>2012</v>
      </c>
      <c r="C116" s="4">
        <v>8</v>
      </c>
      <c r="D116" s="4">
        <v>0</v>
      </c>
      <c r="E116" s="4">
        <v>0</v>
      </c>
      <c r="F116" s="4">
        <v>44</v>
      </c>
      <c r="G116" s="4">
        <v>0</v>
      </c>
      <c r="H116" s="4">
        <v>0</v>
      </c>
      <c r="I116" s="4">
        <v>0</v>
      </c>
      <c r="J116" s="4">
        <v>52</v>
      </c>
    </row>
    <row r="117" spans="1:10" ht="15.75" thickBot="1" x14ac:dyDescent="0.3">
      <c r="A117" s="55"/>
      <c r="B117" s="3">
        <v>2013</v>
      </c>
      <c r="C117" s="4">
        <v>7</v>
      </c>
      <c r="D117" s="4">
        <v>0</v>
      </c>
      <c r="E117" s="4">
        <v>0</v>
      </c>
      <c r="F117" s="4">
        <v>54</v>
      </c>
      <c r="G117" s="4">
        <v>0</v>
      </c>
      <c r="H117" s="4">
        <v>0</v>
      </c>
      <c r="I117" s="4">
        <v>0</v>
      </c>
      <c r="J117" s="4">
        <v>61</v>
      </c>
    </row>
    <row r="118" spans="1:10" ht="15.75" thickBot="1" x14ac:dyDescent="0.3">
      <c r="A118" s="55"/>
      <c r="B118" s="3">
        <v>2014</v>
      </c>
      <c r="C118" s="4">
        <v>3</v>
      </c>
      <c r="D118" s="4">
        <v>0</v>
      </c>
      <c r="E118" s="4">
        <v>0</v>
      </c>
      <c r="F118" s="4">
        <v>90</v>
      </c>
      <c r="G118" s="4">
        <v>0</v>
      </c>
      <c r="H118" s="4">
        <v>0</v>
      </c>
      <c r="I118" s="4">
        <v>0</v>
      </c>
      <c r="J118" s="4">
        <v>93</v>
      </c>
    </row>
    <row r="119" spans="1:10" ht="15.75" thickBot="1" x14ac:dyDescent="0.3">
      <c r="A119" s="56"/>
      <c r="B119" s="3">
        <v>2015</v>
      </c>
      <c r="C119" s="4">
        <v>10</v>
      </c>
      <c r="D119" s="4">
        <v>0</v>
      </c>
      <c r="E119" s="4">
        <v>0</v>
      </c>
      <c r="F119" s="4">
        <v>80</v>
      </c>
      <c r="G119" s="4">
        <v>0</v>
      </c>
      <c r="H119" s="4">
        <v>0</v>
      </c>
      <c r="I119" s="4">
        <v>0</v>
      </c>
      <c r="J119" s="4">
        <v>90</v>
      </c>
    </row>
    <row r="120" spans="1:10" ht="15.75" thickBot="1" x14ac:dyDescent="0.3">
      <c r="A120" s="49"/>
      <c r="B120" s="3">
        <v>2016</v>
      </c>
      <c r="C120" s="4">
        <v>14</v>
      </c>
      <c r="D120" s="4">
        <v>0</v>
      </c>
      <c r="E120" s="4">
        <v>2</v>
      </c>
      <c r="F120" s="4">
        <v>105</v>
      </c>
      <c r="G120" s="4">
        <v>0</v>
      </c>
      <c r="H120" s="4">
        <v>0</v>
      </c>
      <c r="I120" s="4">
        <v>0</v>
      </c>
      <c r="J120" s="4">
        <v>121</v>
      </c>
    </row>
    <row r="121" spans="1:10" x14ac:dyDescent="0.25">
      <c r="A121" s="44" t="s">
        <v>22</v>
      </c>
      <c r="B121" s="45"/>
      <c r="C121" s="45"/>
      <c r="D121" s="45"/>
      <c r="E121" s="45"/>
      <c r="F121" s="45"/>
      <c r="G121" s="45"/>
      <c r="H121" s="45"/>
      <c r="I121" s="45"/>
      <c r="J121" s="45"/>
    </row>
    <row r="122" spans="1:10" ht="33" customHeight="1" x14ac:dyDescent="0.25">
      <c r="A122" s="57" t="s">
        <v>109</v>
      </c>
      <c r="B122" s="58"/>
      <c r="C122" s="58"/>
      <c r="D122" s="58"/>
      <c r="E122" s="58"/>
      <c r="F122" s="58"/>
      <c r="G122" s="58"/>
      <c r="H122" s="58"/>
      <c r="I122" s="58"/>
      <c r="J122" s="58"/>
    </row>
    <row r="123" spans="1:10" x14ac:dyDescent="0.25">
      <c r="A123" s="46" t="s">
        <v>104</v>
      </c>
      <c r="B123" s="47"/>
      <c r="C123" s="47"/>
      <c r="D123" s="47"/>
      <c r="E123" s="47"/>
      <c r="F123" s="47"/>
      <c r="G123" s="47"/>
      <c r="H123" s="47"/>
      <c r="I123" s="47"/>
      <c r="J123" s="47"/>
    </row>
    <row r="124" spans="1:10" x14ac:dyDescent="0.25">
      <c r="A124" s="15" t="s">
        <v>18</v>
      </c>
    </row>
  </sheetData>
  <mergeCells count="18">
    <mergeCell ref="A103:A113"/>
    <mergeCell ref="A114:A120"/>
    <mergeCell ref="A1:J1"/>
    <mergeCell ref="A121:J121"/>
    <mergeCell ref="A123:J123"/>
    <mergeCell ref="C3:J3"/>
    <mergeCell ref="A2:A3"/>
    <mergeCell ref="B2:B3"/>
    <mergeCell ref="A122:J122"/>
    <mergeCell ref="A4:A14"/>
    <mergeCell ref="A15:A25"/>
    <mergeCell ref="A26:A36"/>
    <mergeCell ref="A37:A47"/>
    <mergeCell ref="A48:A58"/>
    <mergeCell ref="A59:A69"/>
    <mergeCell ref="A70:A80"/>
    <mergeCell ref="A81:A91"/>
    <mergeCell ref="A92:A10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E7" sqref="E7"/>
    </sheetView>
  </sheetViews>
  <sheetFormatPr defaultRowHeight="15" x14ac:dyDescent="0.25"/>
  <cols>
    <col min="1" max="1" width="16.7109375" style="36" customWidth="1"/>
    <col min="2" max="3" width="14.7109375" customWidth="1"/>
  </cols>
  <sheetData>
    <row r="1" spans="1:8" ht="51.75" customHeight="1" thickBot="1" x14ac:dyDescent="0.3">
      <c r="A1" s="59" t="s">
        <v>110</v>
      </c>
      <c r="B1" s="58"/>
      <c r="C1" s="58"/>
      <c r="D1" s="47"/>
      <c r="E1" s="47"/>
      <c r="F1" s="47"/>
      <c r="G1" s="47"/>
      <c r="H1" s="47"/>
    </row>
    <row r="2" spans="1:8" ht="21.95" customHeight="1" thickBot="1" x14ac:dyDescent="0.3">
      <c r="A2" s="48" t="s">
        <v>19</v>
      </c>
      <c r="B2" s="2" t="s">
        <v>99</v>
      </c>
      <c r="C2" s="37" t="s">
        <v>26</v>
      </c>
    </row>
    <row r="3" spans="1:8" ht="21.95" customHeight="1" thickBot="1" x14ac:dyDescent="0.3">
      <c r="A3" s="62"/>
      <c r="B3" s="27" t="s">
        <v>100</v>
      </c>
      <c r="C3" s="27" t="s">
        <v>101</v>
      </c>
    </row>
    <row r="4" spans="1:8" ht="15.75" thickBot="1" x14ac:dyDescent="0.3">
      <c r="A4" s="63"/>
      <c r="B4" s="60" t="s">
        <v>21</v>
      </c>
      <c r="C4" s="61"/>
    </row>
    <row r="5" spans="1:8" ht="15.75" thickBot="1" x14ac:dyDescent="0.3">
      <c r="A5" s="34" t="s">
        <v>6</v>
      </c>
      <c r="B5" s="4">
        <v>20</v>
      </c>
      <c r="C5" s="4">
        <v>7</v>
      </c>
    </row>
    <row r="6" spans="1:8" ht="15.75" thickBot="1" x14ac:dyDescent="0.3">
      <c r="A6" s="34" t="s">
        <v>7</v>
      </c>
      <c r="B6" s="4">
        <v>1</v>
      </c>
      <c r="C6" s="4">
        <v>1</v>
      </c>
    </row>
    <row r="7" spans="1:8" ht="15.75" thickBot="1" x14ac:dyDescent="0.3">
      <c r="A7" s="34" t="s">
        <v>8</v>
      </c>
      <c r="B7" s="4">
        <v>10</v>
      </c>
      <c r="C7" s="4">
        <v>1</v>
      </c>
    </row>
    <row r="8" spans="1:8" ht="15.75" thickBot="1" x14ac:dyDescent="0.3">
      <c r="A8" s="34" t="s">
        <v>9</v>
      </c>
      <c r="B8" s="4">
        <v>3</v>
      </c>
      <c r="C8" s="4">
        <v>1</v>
      </c>
    </row>
    <row r="9" spans="1:8" ht="15.75" thickBot="1" x14ac:dyDescent="0.3">
      <c r="A9" s="34" t="s">
        <v>10</v>
      </c>
      <c r="B9" s="4">
        <v>3</v>
      </c>
      <c r="C9" s="4">
        <v>3</v>
      </c>
    </row>
    <row r="10" spans="1:8" ht="15.75" thickBot="1" x14ac:dyDescent="0.3">
      <c r="A10" s="34" t="s">
        <v>11</v>
      </c>
      <c r="B10" s="4">
        <v>5</v>
      </c>
      <c r="C10" s="4">
        <v>1</v>
      </c>
    </row>
    <row r="11" spans="1:8" ht="15.75" thickBot="1" x14ac:dyDescent="0.3">
      <c r="A11" s="34" t="s">
        <v>12</v>
      </c>
      <c r="B11" s="4">
        <v>6</v>
      </c>
      <c r="C11" s="4">
        <v>5</v>
      </c>
    </row>
    <row r="12" spans="1:8" ht="15.75" thickBot="1" x14ac:dyDescent="0.3">
      <c r="A12" s="34" t="s">
        <v>13</v>
      </c>
      <c r="B12" s="4">
        <v>5</v>
      </c>
      <c r="C12" s="4">
        <v>1</v>
      </c>
    </row>
    <row r="13" spans="1:8" ht="15.75" thickBot="1" x14ac:dyDescent="0.3">
      <c r="A13" s="34" t="s">
        <v>14</v>
      </c>
      <c r="B13" s="4">
        <v>2</v>
      </c>
      <c r="C13" s="4">
        <v>4</v>
      </c>
    </row>
    <row r="14" spans="1:8" ht="15.75" thickBot="1" x14ac:dyDescent="0.3">
      <c r="A14" s="34" t="s">
        <v>15</v>
      </c>
      <c r="B14" s="4">
        <v>9</v>
      </c>
      <c r="C14" s="4">
        <v>0</v>
      </c>
    </row>
    <row r="15" spans="1:8" ht="15.75" thickBot="1" x14ac:dyDescent="0.3">
      <c r="A15" s="40" t="s">
        <v>16</v>
      </c>
      <c r="B15" s="41">
        <v>0</v>
      </c>
      <c r="C15" s="41">
        <v>0</v>
      </c>
    </row>
    <row r="16" spans="1:8" x14ac:dyDescent="0.25">
      <c r="A16" s="38" t="s">
        <v>18</v>
      </c>
    </row>
  </sheetData>
  <mergeCells count="3">
    <mergeCell ref="A1:H1"/>
    <mergeCell ref="B4:C4"/>
    <mergeCell ref="A2:A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workbookViewId="0">
      <selection activeCell="L11" sqref="L11"/>
    </sheetView>
  </sheetViews>
  <sheetFormatPr defaultRowHeight="15" x14ac:dyDescent="0.25"/>
  <cols>
    <col min="1" max="1" width="14.7109375" style="16" customWidth="1"/>
    <col min="3" max="10" width="10.7109375" customWidth="1"/>
  </cols>
  <sheetData>
    <row r="1" spans="1:10" ht="28.5" customHeight="1" thickBot="1" x14ac:dyDescent="0.3">
      <c r="A1" s="42" t="s">
        <v>105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22.5" thickBot="1" x14ac:dyDescent="0.3">
      <c r="A2" s="67" t="s">
        <v>19</v>
      </c>
      <c r="B2" s="67" t="s">
        <v>0</v>
      </c>
      <c r="C2" s="7" t="s">
        <v>1</v>
      </c>
      <c r="D2" s="7" t="s">
        <v>2</v>
      </c>
      <c r="E2" s="2" t="s">
        <v>95</v>
      </c>
      <c r="F2" s="7" t="s">
        <v>3</v>
      </c>
      <c r="G2" s="7" t="s">
        <v>4</v>
      </c>
      <c r="H2" s="2" t="s">
        <v>103</v>
      </c>
      <c r="I2" s="7" t="s">
        <v>106</v>
      </c>
      <c r="J2" s="7" t="s">
        <v>20</v>
      </c>
    </row>
    <row r="3" spans="1:10" ht="15.75" thickBot="1" x14ac:dyDescent="0.3">
      <c r="A3" s="49"/>
      <c r="B3" s="68"/>
      <c r="C3" s="64" t="s">
        <v>23</v>
      </c>
      <c r="D3" s="65"/>
      <c r="E3" s="65"/>
      <c r="F3" s="65"/>
      <c r="G3" s="65"/>
      <c r="H3" s="65"/>
      <c r="I3" s="65"/>
      <c r="J3" s="66"/>
    </row>
    <row r="4" spans="1:10" ht="15.75" thickBot="1" x14ac:dyDescent="0.3">
      <c r="A4" s="69" t="s">
        <v>6</v>
      </c>
      <c r="B4" s="3">
        <v>2006</v>
      </c>
      <c r="C4" s="4">
        <v>4350000</v>
      </c>
      <c r="D4" s="4">
        <v>11103000</v>
      </c>
      <c r="E4" s="4">
        <v>11846000</v>
      </c>
      <c r="F4" s="4">
        <v>1634500</v>
      </c>
      <c r="G4" s="4">
        <v>2892800</v>
      </c>
      <c r="H4" s="4">
        <v>20000</v>
      </c>
      <c r="I4" s="4">
        <v>0</v>
      </c>
      <c r="J4" s="4">
        <v>31846300</v>
      </c>
    </row>
    <row r="5" spans="1:10" ht="15.75" thickBot="1" x14ac:dyDescent="0.3">
      <c r="A5" s="70"/>
      <c r="B5" s="3">
        <v>2007</v>
      </c>
      <c r="C5" s="4">
        <v>3775000</v>
      </c>
      <c r="D5" s="4">
        <v>5337350</v>
      </c>
      <c r="E5" s="4">
        <v>29318000</v>
      </c>
      <c r="F5" s="4">
        <v>503600</v>
      </c>
      <c r="G5" s="4">
        <v>6295500</v>
      </c>
      <c r="H5" s="4">
        <v>290000</v>
      </c>
      <c r="I5" s="4">
        <v>0</v>
      </c>
      <c r="J5" s="4">
        <v>45519450</v>
      </c>
    </row>
    <row r="6" spans="1:10" ht="15.75" thickBot="1" x14ac:dyDescent="0.3">
      <c r="A6" s="70"/>
      <c r="B6" s="3">
        <v>2008</v>
      </c>
      <c r="C6" s="4">
        <v>2290000</v>
      </c>
      <c r="D6" s="4">
        <v>1740900</v>
      </c>
      <c r="E6" s="4">
        <v>23939000</v>
      </c>
      <c r="F6" s="4">
        <v>2752600</v>
      </c>
      <c r="G6" s="4">
        <v>470000</v>
      </c>
      <c r="H6" s="4">
        <v>147000</v>
      </c>
      <c r="I6" s="4">
        <v>2000</v>
      </c>
      <c r="J6" s="4">
        <v>31341500</v>
      </c>
    </row>
    <row r="7" spans="1:10" ht="15.75" thickBot="1" x14ac:dyDescent="0.3">
      <c r="A7" s="70"/>
      <c r="B7" s="3">
        <v>2009</v>
      </c>
      <c r="C7" s="4">
        <v>2450000</v>
      </c>
      <c r="D7" s="4">
        <v>8880000</v>
      </c>
      <c r="E7" s="4">
        <v>8976500</v>
      </c>
      <c r="F7" s="4">
        <v>1096300</v>
      </c>
      <c r="G7" s="4">
        <v>148000</v>
      </c>
      <c r="H7" s="4">
        <v>210000</v>
      </c>
      <c r="I7" s="4">
        <v>10000</v>
      </c>
      <c r="J7" s="4">
        <v>21770800</v>
      </c>
    </row>
    <row r="8" spans="1:10" ht="15.75" thickBot="1" x14ac:dyDescent="0.3">
      <c r="A8" s="70"/>
      <c r="B8" s="3">
        <v>2010</v>
      </c>
      <c r="C8" s="4">
        <v>840000</v>
      </c>
      <c r="D8" s="4">
        <v>3940250</v>
      </c>
      <c r="E8" s="4">
        <v>14929500</v>
      </c>
      <c r="F8" s="4">
        <v>563500</v>
      </c>
      <c r="G8" s="4">
        <v>616000</v>
      </c>
      <c r="H8" s="4">
        <v>802000</v>
      </c>
      <c r="I8" s="4">
        <v>0</v>
      </c>
      <c r="J8" s="4">
        <v>21691250</v>
      </c>
    </row>
    <row r="9" spans="1:10" ht="15.75" thickBot="1" x14ac:dyDescent="0.3">
      <c r="A9" s="70"/>
      <c r="B9" s="3">
        <v>2011</v>
      </c>
      <c r="C9" s="4">
        <v>2510000</v>
      </c>
      <c r="D9" s="4">
        <v>3093215</v>
      </c>
      <c r="E9" s="4">
        <v>6829000</v>
      </c>
      <c r="F9" s="4">
        <v>265300</v>
      </c>
      <c r="G9" s="4">
        <v>930000</v>
      </c>
      <c r="H9" s="4">
        <v>455500</v>
      </c>
      <c r="I9" s="4">
        <v>5000</v>
      </c>
      <c r="J9" s="4">
        <v>14088015</v>
      </c>
    </row>
    <row r="10" spans="1:10" ht="15.75" thickBot="1" x14ac:dyDescent="0.3">
      <c r="A10" s="70"/>
      <c r="B10" s="3">
        <v>2012</v>
      </c>
      <c r="C10" s="4">
        <v>1805000</v>
      </c>
      <c r="D10" s="4">
        <v>1664350</v>
      </c>
      <c r="E10" s="4">
        <v>7269000</v>
      </c>
      <c r="F10" s="4">
        <v>443500</v>
      </c>
      <c r="G10" s="4">
        <v>4819000</v>
      </c>
      <c r="H10" s="4">
        <v>185700</v>
      </c>
      <c r="I10" s="4">
        <v>150000</v>
      </c>
      <c r="J10" s="4">
        <v>16336550</v>
      </c>
    </row>
    <row r="11" spans="1:10" ht="15.75" thickBot="1" x14ac:dyDescent="0.3">
      <c r="A11" s="70"/>
      <c r="B11" s="3">
        <v>2013</v>
      </c>
      <c r="C11" s="4">
        <v>1130000</v>
      </c>
      <c r="D11" s="4">
        <v>3726220</v>
      </c>
      <c r="E11" s="4">
        <v>13820000</v>
      </c>
      <c r="F11" s="4">
        <v>866500</v>
      </c>
      <c r="G11" s="4">
        <v>4410000</v>
      </c>
      <c r="H11" s="4">
        <v>459100</v>
      </c>
      <c r="I11" s="4">
        <v>50000</v>
      </c>
      <c r="J11" s="4">
        <v>24461820</v>
      </c>
    </row>
    <row r="12" spans="1:10" ht="15.75" thickBot="1" x14ac:dyDescent="0.3">
      <c r="A12" s="70"/>
      <c r="B12" s="3">
        <v>2014</v>
      </c>
      <c r="C12" s="4">
        <v>745000</v>
      </c>
      <c r="D12" s="4">
        <v>8255395</v>
      </c>
      <c r="E12" s="4">
        <v>9838000</v>
      </c>
      <c r="F12" s="4">
        <v>3699000</v>
      </c>
      <c r="G12" s="4">
        <v>1373000</v>
      </c>
      <c r="H12" s="4">
        <v>1435000</v>
      </c>
      <c r="I12" s="4">
        <v>0</v>
      </c>
      <c r="J12" s="4">
        <v>25345395</v>
      </c>
    </row>
    <row r="13" spans="1:10" ht="15.75" thickBot="1" x14ac:dyDescent="0.3">
      <c r="A13" s="56"/>
      <c r="B13" s="3">
        <v>2015</v>
      </c>
      <c r="C13" s="4">
        <v>425000</v>
      </c>
      <c r="D13" s="4">
        <v>2551595</v>
      </c>
      <c r="E13" s="4">
        <v>12208000</v>
      </c>
      <c r="F13" s="4">
        <v>971000</v>
      </c>
      <c r="G13" s="4">
        <v>4528500</v>
      </c>
      <c r="H13" s="4">
        <v>458000</v>
      </c>
      <c r="I13" s="4">
        <v>0</v>
      </c>
      <c r="J13" s="4">
        <v>21142095</v>
      </c>
    </row>
    <row r="14" spans="1:10" ht="15.75" thickBot="1" x14ac:dyDescent="0.3">
      <c r="A14" s="49"/>
      <c r="B14" s="3">
        <v>2016</v>
      </c>
      <c r="C14" s="4">
        <v>1470000</v>
      </c>
      <c r="D14" s="4">
        <v>1226000</v>
      </c>
      <c r="E14" s="4">
        <v>11276000</v>
      </c>
      <c r="F14" s="4">
        <v>898500</v>
      </c>
      <c r="G14" s="4">
        <v>1334500</v>
      </c>
      <c r="H14" s="4">
        <v>542500</v>
      </c>
      <c r="I14" s="4">
        <v>0</v>
      </c>
      <c r="J14" s="4">
        <v>16747500</v>
      </c>
    </row>
    <row r="15" spans="1:10" ht="15.75" thickBot="1" x14ac:dyDescent="0.3">
      <c r="A15" s="69" t="s">
        <v>7</v>
      </c>
      <c r="B15" s="3">
        <v>2006</v>
      </c>
      <c r="C15" s="4">
        <v>420000</v>
      </c>
      <c r="D15" s="4">
        <v>1625000</v>
      </c>
      <c r="E15" s="4">
        <v>4155000</v>
      </c>
      <c r="F15" s="4">
        <v>421000</v>
      </c>
      <c r="G15" s="4">
        <v>655000</v>
      </c>
      <c r="H15" s="4">
        <v>420000</v>
      </c>
      <c r="I15" s="4">
        <v>4000</v>
      </c>
      <c r="J15" s="4">
        <v>7700000</v>
      </c>
    </row>
    <row r="16" spans="1:10" ht="15.75" thickBot="1" x14ac:dyDescent="0.3">
      <c r="A16" s="70"/>
      <c r="B16" s="3">
        <v>2007</v>
      </c>
      <c r="C16" s="4">
        <v>4322000</v>
      </c>
      <c r="D16" s="4">
        <v>1850000</v>
      </c>
      <c r="E16" s="4">
        <v>9386000</v>
      </c>
      <c r="F16" s="4">
        <v>781000</v>
      </c>
      <c r="G16" s="4">
        <v>1369000</v>
      </c>
      <c r="H16" s="4">
        <v>70000</v>
      </c>
      <c r="I16" s="4">
        <v>0</v>
      </c>
      <c r="J16" s="4">
        <v>17778000</v>
      </c>
    </row>
    <row r="17" spans="1:10" ht="15.75" thickBot="1" x14ac:dyDescent="0.3">
      <c r="A17" s="70"/>
      <c r="B17" s="3">
        <v>2008</v>
      </c>
      <c r="C17" s="4">
        <v>1075000</v>
      </c>
      <c r="D17" s="4">
        <v>2052000</v>
      </c>
      <c r="E17" s="4">
        <v>4832750</v>
      </c>
      <c r="F17" s="4">
        <v>2242000</v>
      </c>
      <c r="G17" s="4">
        <v>281000</v>
      </c>
      <c r="H17" s="4">
        <v>60000</v>
      </c>
      <c r="I17" s="4">
        <v>0</v>
      </c>
      <c r="J17" s="4">
        <v>10542750</v>
      </c>
    </row>
    <row r="18" spans="1:10" ht="15.75" thickBot="1" x14ac:dyDescent="0.3">
      <c r="A18" s="70"/>
      <c r="B18" s="3">
        <v>2009</v>
      </c>
      <c r="C18" s="4">
        <v>1290000</v>
      </c>
      <c r="D18" s="4">
        <v>2781300</v>
      </c>
      <c r="E18" s="4">
        <v>10405000</v>
      </c>
      <c r="F18" s="4">
        <v>875500</v>
      </c>
      <c r="G18" s="4">
        <v>885000</v>
      </c>
      <c r="H18" s="4">
        <v>185000</v>
      </c>
      <c r="I18" s="4">
        <v>0</v>
      </c>
      <c r="J18" s="4">
        <v>16421800</v>
      </c>
    </row>
    <row r="19" spans="1:10" ht="15.75" thickBot="1" x14ac:dyDescent="0.3">
      <c r="A19" s="70"/>
      <c r="B19" s="3">
        <v>2010</v>
      </c>
      <c r="C19" s="4">
        <v>900000</v>
      </c>
      <c r="D19" s="4">
        <v>2789610</v>
      </c>
      <c r="E19" s="4">
        <v>2608000</v>
      </c>
      <c r="F19" s="4">
        <v>1503500</v>
      </c>
      <c r="G19" s="4">
        <v>1554000</v>
      </c>
      <c r="H19" s="4">
        <v>212000</v>
      </c>
      <c r="I19" s="4">
        <v>0</v>
      </c>
      <c r="J19" s="4">
        <v>9567110</v>
      </c>
    </row>
    <row r="20" spans="1:10" ht="15.75" thickBot="1" x14ac:dyDescent="0.3">
      <c r="A20" s="70"/>
      <c r="B20" s="3">
        <v>2011</v>
      </c>
      <c r="C20" s="4">
        <v>1190000</v>
      </c>
      <c r="D20" s="4">
        <v>944930</v>
      </c>
      <c r="E20" s="4">
        <v>1604000</v>
      </c>
      <c r="F20" s="4">
        <v>399500</v>
      </c>
      <c r="G20" s="4">
        <v>910000</v>
      </c>
      <c r="H20" s="4">
        <v>566000</v>
      </c>
      <c r="I20" s="4">
        <v>5000</v>
      </c>
      <c r="J20" s="4">
        <v>5619430</v>
      </c>
    </row>
    <row r="21" spans="1:10" ht="15.75" thickBot="1" x14ac:dyDescent="0.3">
      <c r="A21" s="70"/>
      <c r="B21" s="3">
        <v>2012</v>
      </c>
      <c r="C21" s="4">
        <v>657000</v>
      </c>
      <c r="D21" s="4">
        <v>970860</v>
      </c>
      <c r="E21" s="4">
        <v>1273000</v>
      </c>
      <c r="F21" s="4">
        <v>636000</v>
      </c>
      <c r="G21" s="4">
        <v>1130500</v>
      </c>
      <c r="H21" s="4">
        <v>382000</v>
      </c>
      <c r="I21" s="4">
        <v>0</v>
      </c>
      <c r="J21" s="4">
        <v>5049360</v>
      </c>
    </row>
    <row r="22" spans="1:10" ht="15.75" thickBot="1" x14ac:dyDescent="0.3">
      <c r="A22" s="70"/>
      <c r="B22" s="3">
        <v>2013</v>
      </c>
      <c r="C22" s="4">
        <v>1145000</v>
      </c>
      <c r="D22" s="4">
        <v>1492375</v>
      </c>
      <c r="E22" s="4">
        <v>3554000</v>
      </c>
      <c r="F22" s="4">
        <v>1109000</v>
      </c>
      <c r="G22" s="4">
        <v>3052000</v>
      </c>
      <c r="H22" s="4">
        <v>176000</v>
      </c>
      <c r="I22" s="4">
        <v>0</v>
      </c>
      <c r="J22" s="4">
        <v>10528375</v>
      </c>
    </row>
    <row r="23" spans="1:10" ht="15.75" thickBot="1" x14ac:dyDescent="0.3">
      <c r="A23" s="70"/>
      <c r="B23" s="3">
        <v>2014</v>
      </c>
      <c r="C23" s="4">
        <v>2451000</v>
      </c>
      <c r="D23" s="4">
        <v>1867389</v>
      </c>
      <c r="E23" s="4">
        <v>3895000</v>
      </c>
      <c r="F23" s="4">
        <v>1570500</v>
      </c>
      <c r="G23" s="4">
        <v>2493000</v>
      </c>
      <c r="H23" s="4">
        <v>107000</v>
      </c>
      <c r="I23" s="4">
        <v>0</v>
      </c>
      <c r="J23" s="4">
        <v>12383889</v>
      </c>
    </row>
    <row r="24" spans="1:10" ht="15.75" thickBot="1" x14ac:dyDescent="0.3">
      <c r="A24" s="56"/>
      <c r="B24" s="3">
        <v>2015</v>
      </c>
      <c r="C24" s="4">
        <v>2538000</v>
      </c>
      <c r="D24" s="4">
        <v>1763400</v>
      </c>
      <c r="E24" s="4">
        <v>2389000</v>
      </c>
      <c r="F24" s="4">
        <v>1063500</v>
      </c>
      <c r="G24" s="4">
        <v>1569000</v>
      </c>
      <c r="H24" s="4">
        <v>163000</v>
      </c>
      <c r="I24" s="4">
        <v>0</v>
      </c>
      <c r="J24" s="4">
        <v>9485900</v>
      </c>
    </row>
    <row r="25" spans="1:10" ht="15.75" thickBot="1" x14ac:dyDescent="0.3">
      <c r="A25" s="49"/>
      <c r="B25" s="3">
        <v>2016</v>
      </c>
      <c r="C25" s="4">
        <v>1941500</v>
      </c>
      <c r="D25" s="4">
        <v>1449087</v>
      </c>
      <c r="E25" s="4">
        <v>2367000</v>
      </c>
      <c r="F25" s="4">
        <v>1148000</v>
      </c>
      <c r="G25" s="4">
        <v>1011000</v>
      </c>
      <c r="H25" s="4">
        <v>94000</v>
      </c>
      <c r="I25" s="4">
        <v>0</v>
      </c>
      <c r="J25" s="4">
        <v>8010587</v>
      </c>
    </row>
    <row r="26" spans="1:10" ht="15.75" thickBot="1" x14ac:dyDescent="0.3">
      <c r="A26" s="69" t="s">
        <v>8</v>
      </c>
      <c r="B26" s="3">
        <v>2006</v>
      </c>
      <c r="C26" s="4">
        <v>2680000</v>
      </c>
      <c r="D26" s="4">
        <v>1761440</v>
      </c>
      <c r="E26" s="4">
        <v>12437000</v>
      </c>
      <c r="F26" s="4">
        <v>309000</v>
      </c>
      <c r="G26" s="4">
        <v>230000</v>
      </c>
      <c r="H26" s="4">
        <v>0</v>
      </c>
      <c r="I26" s="4">
        <v>3000</v>
      </c>
      <c r="J26" s="4">
        <v>17420440</v>
      </c>
    </row>
    <row r="27" spans="1:10" ht="15.75" thickBot="1" x14ac:dyDescent="0.3">
      <c r="A27" s="70"/>
      <c r="B27" s="3">
        <v>2007</v>
      </c>
      <c r="C27" s="4">
        <v>3602000</v>
      </c>
      <c r="D27" s="4">
        <v>2818300</v>
      </c>
      <c r="E27" s="4">
        <v>12910000</v>
      </c>
      <c r="F27" s="4">
        <v>171000</v>
      </c>
      <c r="G27" s="4">
        <v>511000</v>
      </c>
      <c r="H27" s="4">
        <v>190000</v>
      </c>
      <c r="I27" s="4">
        <v>0</v>
      </c>
      <c r="J27" s="4">
        <v>20202300</v>
      </c>
    </row>
    <row r="28" spans="1:10" ht="15.75" thickBot="1" x14ac:dyDescent="0.3">
      <c r="A28" s="70"/>
      <c r="B28" s="3">
        <v>2008</v>
      </c>
      <c r="C28" s="4">
        <v>4575000</v>
      </c>
      <c r="D28" s="4">
        <v>2599528</v>
      </c>
      <c r="E28" s="4">
        <v>9621000</v>
      </c>
      <c r="F28" s="4">
        <v>269000</v>
      </c>
      <c r="G28" s="4">
        <v>735000</v>
      </c>
      <c r="H28" s="4">
        <v>100000</v>
      </c>
      <c r="I28" s="4">
        <v>10000</v>
      </c>
      <c r="J28" s="4">
        <v>17909528</v>
      </c>
    </row>
    <row r="29" spans="1:10" ht="15.75" thickBot="1" x14ac:dyDescent="0.3">
      <c r="A29" s="70"/>
      <c r="B29" s="3">
        <v>2009</v>
      </c>
      <c r="C29" s="4">
        <v>1851000</v>
      </c>
      <c r="D29" s="4">
        <v>4734804</v>
      </c>
      <c r="E29" s="4">
        <v>16530000</v>
      </c>
      <c r="F29" s="4">
        <v>534000</v>
      </c>
      <c r="G29" s="4">
        <v>309000</v>
      </c>
      <c r="H29" s="4">
        <v>8000</v>
      </c>
      <c r="I29" s="4">
        <v>0</v>
      </c>
      <c r="J29" s="4">
        <v>23966804</v>
      </c>
    </row>
    <row r="30" spans="1:10" ht="15.75" thickBot="1" x14ac:dyDescent="0.3">
      <c r="A30" s="70"/>
      <c r="B30" s="3">
        <v>2010</v>
      </c>
      <c r="C30" s="4">
        <v>1825000</v>
      </c>
      <c r="D30" s="4">
        <v>5206881</v>
      </c>
      <c r="E30" s="4">
        <v>15980500</v>
      </c>
      <c r="F30" s="4">
        <v>1005500</v>
      </c>
      <c r="G30" s="4">
        <v>342000</v>
      </c>
      <c r="H30" s="4">
        <v>425000</v>
      </c>
      <c r="I30" s="4">
        <v>0</v>
      </c>
      <c r="J30" s="4">
        <v>24784881</v>
      </c>
    </row>
    <row r="31" spans="1:10" ht="15.75" thickBot="1" x14ac:dyDescent="0.3">
      <c r="A31" s="70"/>
      <c r="B31" s="3">
        <v>2011</v>
      </c>
      <c r="C31" s="4">
        <v>925000</v>
      </c>
      <c r="D31" s="4">
        <v>2038709</v>
      </c>
      <c r="E31" s="4">
        <v>3817500</v>
      </c>
      <c r="F31" s="4">
        <v>180000</v>
      </c>
      <c r="G31" s="4">
        <v>2036000</v>
      </c>
      <c r="H31" s="4">
        <v>147000</v>
      </c>
      <c r="I31" s="4">
        <v>20000</v>
      </c>
      <c r="J31" s="4">
        <v>9164209</v>
      </c>
    </row>
    <row r="32" spans="1:10" ht="15.75" thickBot="1" x14ac:dyDescent="0.3">
      <c r="A32" s="70"/>
      <c r="B32" s="3">
        <v>2012</v>
      </c>
      <c r="C32" s="4">
        <v>857000</v>
      </c>
      <c r="D32" s="4">
        <v>2447557</v>
      </c>
      <c r="E32" s="4">
        <v>4343000</v>
      </c>
      <c r="F32" s="4">
        <v>238000</v>
      </c>
      <c r="G32" s="4">
        <v>1459000</v>
      </c>
      <c r="H32" s="4">
        <v>450000</v>
      </c>
      <c r="I32" s="4">
        <v>0</v>
      </c>
      <c r="J32" s="4">
        <v>9794557</v>
      </c>
    </row>
    <row r="33" spans="1:10" ht="15.75" thickBot="1" x14ac:dyDescent="0.3">
      <c r="A33" s="70"/>
      <c r="B33" s="3">
        <v>2013</v>
      </c>
      <c r="C33" s="4">
        <v>1295000</v>
      </c>
      <c r="D33" s="4">
        <v>2290710</v>
      </c>
      <c r="E33" s="4">
        <v>13260000</v>
      </c>
      <c r="F33" s="4">
        <v>416000</v>
      </c>
      <c r="G33" s="4">
        <v>2633000</v>
      </c>
      <c r="H33" s="4">
        <v>240000</v>
      </c>
      <c r="I33" s="4">
        <v>0</v>
      </c>
      <c r="J33" s="4">
        <v>20134710</v>
      </c>
    </row>
    <row r="34" spans="1:10" ht="15.75" thickBot="1" x14ac:dyDescent="0.3">
      <c r="A34" s="70"/>
      <c r="B34" s="3">
        <v>2014</v>
      </c>
      <c r="C34" s="4">
        <v>935000</v>
      </c>
      <c r="D34" s="4">
        <v>3254565</v>
      </c>
      <c r="E34" s="4">
        <v>7948500</v>
      </c>
      <c r="F34" s="4">
        <v>469500</v>
      </c>
      <c r="G34" s="4">
        <v>2089000</v>
      </c>
      <c r="H34" s="4">
        <v>585000</v>
      </c>
      <c r="I34" s="4">
        <v>0</v>
      </c>
      <c r="J34" s="4">
        <v>15281565</v>
      </c>
    </row>
    <row r="35" spans="1:10" ht="15.75" thickBot="1" x14ac:dyDescent="0.3">
      <c r="A35" s="56"/>
      <c r="B35" s="3">
        <v>2015</v>
      </c>
      <c r="C35" s="4">
        <v>1020000</v>
      </c>
      <c r="D35" s="4">
        <v>3340306</v>
      </c>
      <c r="E35" s="4">
        <v>10787000</v>
      </c>
      <c r="F35" s="4">
        <v>232700</v>
      </c>
      <c r="G35" s="4">
        <v>331000</v>
      </c>
      <c r="H35" s="4">
        <v>807000</v>
      </c>
      <c r="I35" s="4">
        <v>0</v>
      </c>
      <c r="J35" s="4">
        <v>16518006</v>
      </c>
    </row>
    <row r="36" spans="1:10" ht="15.75" thickBot="1" x14ac:dyDescent="0.3">
      <c r="A36" s="49"/>
      <c r="B36" s="3">
        <v>2016</v>
      </c>
      <c r="C36" s="4">
        <v>1020000</v>
      </c>
      <c r="D36" s="4">
        <v>4555782</v>
      </c>
      <c r="E36" s="4">
        <v>13073000</v>
      </c>
      <c r="F36" s="4">
        <v>422000</v>
      </c>
      <c r="G36" s="4">
        <v>906500</v>
      </c>
      <c r="H36" s="4">
        <v>79000</v>
      </c>
      <c r="I36" s="4">
        <v>0</v>
      </c>
      <c r="J36" s="4">
        <v>20056282</v>
      </c>
    </row>
    <row r="37" spans="1:10" ht="15.75" thickBot="1" x14ac:dyDescent="0.3">
      <c r="A37" s="69" t="s">
        <v>9</v>
      </c>
      <c r="B37" s="3">
        <v>2006</v>
      </c>
      <c r="C37" s="4">
        <v>1823000</v>
      </c>
      <c r="D37" s="4">
        <v>3920000</v>
      </c>
      <c r="E37" s="4">
        <v>12014000</v>
      </c>
      <c r="F37" s="4">
        <v>1115900</v>
      </c>
      <c r="G37" s="4">
        <v>180200</v>
      </c>
      <c r="H37" s="4">
        <v>160000</v>
      </c>
      <c r="I37" s="4">
        <v>0</v>
      </c>
      <c r="J37" s="4">
        <v>19213100</v>
      </c>
    </row>
    <row r="38" spans="1:10" ht="15.75" thickBot="1" x14ac:dyDescent="0.3">
      <c r="A38" s="70"/>
      <c r="B38" s="3">
        <v>2007</v>
      </c>
      <c r="C38" s="4">
        <v>765000</v>
      </c>
      <c r="D38" s="4">
        <v>8670000</v>
      </c>
      <c r="E38" s="4">
        <v>4399000</v>
      </c>
      <c r="F38" s="4">
        <v>3228050</v>
      </c>
      <c r="G38" s="4">
        <v>185000</v>
      </c>
      <c r="H38" s="4">
        <v>20000</v>
      </c>
      <c r="I38" s="4">
        <v>0</v>
      </c>
      <c r="J38" s="4">
        <v>17267050</v>
      </c>
    </row>
    <row r="39" spans="1:10" ht="15.75" thickBot="1" x14ac:dyDescent="0.3">
      <c r="A39" s="70"/>
      <c r="B39" s="3">
        <v>2008</v>
      </c>
      <c r="C39" s="4">
        <v>1515000</v>
      </c>
      <c r="D39" s="4">
        <v>1776950</v>
      </c>
      <c r="E39" s="4">
        <v>4278500</v>
      </c>
      <c r="F39" s="4">
        <v>1211000</v>
      </c>
      <c r="G39" s="4">
        <v>489000</v>
      </c>
      <c r="H39" s="4">
        <v>25000</v>
      </c>
      <c r="I39" s="4">
        <v>24000</v>
      </c>
      <c r="J39" s="4">
        <v>9319450</v>
      </c>
    </row>
    <row r="40" spans="1:10" ht="15.75" thickBot="1" x14ac:dyDescent="0.3">
      <c r="A40" s="70"/>
      <c r="B40" s="3">
        <v>2009</v>
      </c>
      <c r="C40" s="4">
        <v>1940000</v>
      </c>
      <c r="D40" s="4">
        <v>1661700</v>
      </c>
      <c r="E40" s="4">
        <v>7061000</v>
      </c>
      <c r="F40" s="4">
        <v>1099100</v>
      </c>
      <c r="G40" s="4">
        <v>116000</v>
      </c>
      <c r="H40" s="4">
        <v>650000</v>
      </c>
      <c r="I40" s="4">
        <v>0</v>
      </c>
      <c r="J40" s="4">
        <v>12527800</v>
      </c>
    </row>
    <row r="41" spans="1:10" ht="15.75" thickBot="1" x14ac:dyDescent="0.3">
      <c r="A41" s="70"/>
      <c r="B41" s="3">
        <v>2010</v>
      </c>
      <c r="C41" s="4">
        <v>751000</v>
      </c>
      <c r="D41" s="4">
        <v>3006950</v>
      </c>
      <c r="E41" s="4">
        <v>5733000</v>
      </c>
      <c r="F41" s="4">
        <v>119500</v>
      </c>
      <c r="G41" s="4">
        <v>196000</v>
      </c>
      <c r="H41" s="4">
        <v>273000</v>
      </c>
      <c r="I41" s="4">
        <v>0</v>
      </c>
      <c r="J41" s="4">
        <v>10079450</v>
      </c>
    </row>
    <row r="42" spans="1:10" ht="15.75" thickBot="1" x14ac:dyDescent="0.3">
      <c r="A42" s="70"/>
      <c r="B42" s="3">
        <v>2011</v>
      </c>
      <c r="C42" s="4">
        <v>837000</v>
      </c>
      <c r="D42" s="4">
        <v>1943850</v>
      </c>
      <c r="E42" s="4">
        <v>7505400</v>
      </c>
      <c r="F42" s="4">
        <v>3293000</v>
      </c>
      <c r="G42" s="4">
        <v>2000000</v>
      </c>
      <c r="H42" s="4">
        <v>105000</v>
      </c>
      <c r="I42" s="4">
        <v>0</v>
      </c>
      <c r="J42" s="4">
        <v>15684250</v>
      </c>
    </row>
    <row r="43" spans="1:10" ht="15.75" thickBot="1" x14ac:dyDescent="0.3">
      <c r="A43" s="70"/>
      <c r="B43" s="3">
        <v>2012</v>
      </c>
      <c r="C43" s="4">
        <v>1322000</v>
      </c>
      <c r="D43" s="4">
        <v>2543600</v>
      </c>
      <c r="E43" s="4">
        <v>7116000</v>
      </c>
      <c r="F43" s="4">
        <v>1870200</v>
      </c>
      <c r="G43" s="4">
        <v>220000</v>
      </c>
      <c r="H43" s="4">
        <v>35000</v>
      </c>
      <c r="I43" s="4">
        <v>0</v>
      </c>
      <c r="J43" s="4">
        <v>13106800</v>
      </c>
    </row>
    <row r="44" spans="1:10" ht="15.75" thickBot="1" x14ac:dyDescent="0.3">
      <c r="A44" s="70"/>
      <c r="B44" s="3">
        <v>2013</v>
      </c>
      <c r="C44" s="4">
        <v>1018000</v>
      </c>
      <c r="D44" s="4">
        <v>3710705</v>
      </c>
      <c r="E44" s="4">
        <v>5251000</v>
      </c>
      <c r="F44" s="4">
        <v>4158500</v>
      </c>
      <c r="G44" s="4">
        <v>2143000</v>
      </c>
      <c r="H44" s="4">
        <v>107000</v>
      </c>
      <c r="I44" s="4">
        <v>0</v>
      </c>
      <c r="J44" s="4">
        <v>16388205</v>
      </c>
    </row>
    <row r="45" spans="1:10" ht="15.75" thickBot="1" x14ac:dyDescent="0.3">
      <c r="A45" s="70"/>
      <c r="B45" s="3">
        <v>2014</v>
      </c>
      <c r="C45" s="4">
        <v>1480000</v>
      </c>
      <c r="D45" s="4">
        <v>2305691</v>
      </c>
      <c r="E45" s="4">
        <v>8038000</v>
      </c>
      <c r="F45" s="4">
        <v>1365100</v>
      </c>
      <c r="G45" s="4">
        <v>1031000</v>
      </c>
      <c r="H45" s="4">
        <v>60000</v>
      </c>
      <c r="I45" s="4">
        <v>0</v>
      </c>
      <c r="J45" s="4">
        <v>14279791</v>
      </c>
    </row>
    <row r="46" spans="1:10" ht="15.75" thickBot="1" x14ac:dyDescent="0.3">
      <c r="A46" s="56"/>
      <c r="B46" s="3">
        <v>2015</v>
      </c>
      <c r="C46" s="4">
        <v>1275000</v>
      </c>
      <c r="D46" s="4">
        <v>2357790</v>
      </c>
      <c r="E46" s="4">
        <v>4252000</v>
      </c>
      <c r="F46" s="4">
        <v>2939700</v>
      </c>
      <c r="G46" s="4">
        <v>680000</v>
      </c>
      <c r="H46" s="4">
        <v>449000</v>
      </c>
      <c r="I46" s="4">
        <v>0</v>
      </c>
      <c r="J46" s="4">
        <v>11953490</v>
      </c>
    </row>
    <row r="47" spans="1:10" ht="15.75" thickBot="1" x14ac:dyDescent="0.3">
      <c r="A47" s="49"/>
      <c r="B47" s="3">
        <v>2016</v>
      </c>
      <c r="C47" s="4">
        <v>1205000</v>
      </c>
      <c r="D47" s="4">
        <v>1745710</v>
      </c>
      <c r="E47" s="4">
        <v>4635000</v>
      </c>
      <c r="F47" s="4">
        <v>1171950</v>
      </c>
      <c r="G47" s="4">
        <v>839000</v>
      </c>
      <c r="H47" s="4">
        <v>139000</v>
      </c>
      <c r="I47" s="4">
        <v>0</v>
      </c>
      <c r="J47" s="4">
        <v>9735660</v>
      </c>
    </row>
    <row r="48" spans="1:10" ht="15.75" thickBot="1" x14ac:dyDescent="0.3">
      <c r="A48" s="69" t="s">
        <v>10</v>
      </c>
      <c r="B48" s="3">
        <v>2006</v>
      </c>
      <c r="C48" s="4">
        <v>1648000</v>
      </c>
      <c r="D48" s="4">
        <v>3957350</v>
      </c>
      <c r="E48" s="4">
        <v>11939000</v>
      </c>
      <c r="F48" s="4">
        <v>1502100</v>
      </c>
      <c r="G48" s="4">
        <v>1107000</v>
      </c>
      <c r="H48" s="4">
        <v>260000</v>
      </c>
      <c r="I48" s="4">
        <v>3000</v>
      </c>
      <c r="J48" s="4">
        <v>20416450</v>
      </c>
    </row>
    <row r="49" spans="1:10" ht="15.75" thickBot="1" x14ac:dyDescent="0.3">
      <c r="A49" s="70"/>
      <c r="B49" s="3">
        <v>2007</v>
      </c>
      <c r="C49" s="4">
        <v>1828000</v>
      </c>
      <c r="D49" s="4">
        <v>2667000</v>
      </c>
      <c r="E49" s="4">
        <v>4001000</v>
      </c>
      <c r="F49" s="4">
        <v>874800</v>
      </c>
      <c r="G49" s="4">
        <v>614000</v>
      </c>
      <c r="H49" s="4">
        <v>50000</v>
      </c>
      <c r="I49" s="4">
        <v>0</v>
      </c>
      <c r="J49" s="4">
        <v>10034800</v>
      </c>
    </row>
    <row r="50" spans="1:10" ht="15.75" thickBot="1" x14ac:dyDescent="0.3">
      <c r="A50" s="70"/>
      <c r="B50" s="3">
        <v>2008</v>
      </c>
      <c r="C50" s="4">
        <v>1455000</v>
      </c>
      <c r="D50" s="4">
        <v>1498000</v>
      </c>
      <c r="E50" s="4">
        <v>4118000</v>
      </c>
      <c r="F50" s="4">
        <v>1504800</v>
      </c>
      <c r="G50" s="4">
        <v>1351000</v>
      </c>
      <c r="H50" s="4">
        <v>0</v>
      </c>
      <c r="I50" s="4">
        <v>0</v>
      </c>
      <c r="J50" s="4">
        <v>9926800</v>
      </c>
    </row>
    <row r="51" spans="1:10" ht="15.75" thickBot="1" x14ac:dyDescent="0.3">
      <c r="A51" s="70"/>
      <c r="B51" s="3">
        <v>2009</v>
      </c>
      <c r="C51" s="4">
        <v>1389000</v>
      </c>
      <c r="D51" s="4">
        <v>4579525</v>
      </c>
      <c r="E51" s="4">
        <v>2580000</v>
      </c>
      <c r="F51" s="4">
        <v>534000</v>
      </c>
      <c r="G51" s="4">
        <v>1453000</v>
      </c>
      <c r="H51" s="4">
        <v>38000</v>
      </c>
      <c r="I51" s="4">
        <v>0</v>
      </c>
      <c r="J51" s="4">
        <v>10573525</v>
      </c>
    </row>
    <row r="52" spans="1:10" ht="15.75" thickBot="1" x14ac:dyDescent="0.3">
      <c r="A52" s="70"/>
      <c r="B52" s="3">
        <v>2010</v>
      </c>
      <c r="C52" s="4">
        <v>1825000</v>
      </c>
      <c r="D52" s="4">
        <v>2140000</v>
      </c>
      <c r="E52" s="4">
        <v>2607000</v>
      </c>
      <c r="F52" s="4">
        <v>336100</v>
      </c>
      <c r="G52" s="4">
        <v>1415000</v>
      </c>
      <c r="H52" s="4">
        <v>363000</v>
      </c>
      <c r="I52" s="4">
        <v>0</v>
      </c>
      <c r="J52" s="4">
        <v>8686100</v>
      </c>
    </row>
    <row r="53" spans="1:10" ht="15.75" thickBot="1" x14ac:dyDescent="0.3">
      <c r="A53" s="70"/>
      <c r="B53" s="3">
        <v>2011</v>
      </c>
      <c r="C53" s="4">
        <v>892000</v>
      </c>
      <c r="D53" s="4">
        <v>840000</v>
      </c>
      <c r="E53" s="4">
        <v>2096000</v>
      </c>
      <c r="F53" s="4">
        <v>323600</v>
      </c>
      <c r="G53" s="4">
        <v>757000</v>
      </c>
      <c r="H53" s="4">
        <v>921000</v>
      </c>
      <c r="I53" s="4">
        <v>5000</v>
      </c>
      <c r="J53" s="4">
        <v>5834600</v>
      </c>
    </row>
    <row r="54" spans="1:10" ht="15.75" thickBot="1" x14ac:dyDescent="0.3">
      <c r="A54" s="70"/>
      <c r="B54" s="3">
        <v>2012</v>
      </c>
      <c r="C54" s="4">
        <v>1549500</v>
      </c>
      <c r="D54" s="4">
        <v>745500</v>
      </c>
      <c r="E54" s="4">
        <v>3089000</v>
      </c>
      <c r="F54" s="4">
        <v>129500</v>
      </c>
      <c r="G54" s="4">
        <v>3472000</v>
      </c>
      <c r="H54" s="4">
        <v>537000</v>
      </c>
      <c r="I54" s="4">
        <v>0</v>
      </c>
      <c r="J54" s="4">
        <v>9522500</v>
      </c>
    </row>
    <row r="55" spans="1:10" ht="15.75" thickBot="1" x14ac:dyDescent="0.3">
      <c r="A55" s="70"/>
      <c r="B55" s="3">
        <v>2013</v>
      </c>
      <c r="C55" s="4">
        <v>2130000</v>
      </c>
      <c r="D55" s="4">
        <v>1040000</v>
      </c>
      <c r="E55" s="4">
        <v>3832000</v>
      </c>
      <c r="F55" s="4">
        <v>730000</v>
      </c>
      <c r="G55" s="4">
        <v>1066000</v>
      </c>
      <c r="H55" s="4">
        <v>1301000</v>
      </c>
      <c r="I55" s="4">
        <v>0</v>
      </c>
      <c r="J55" s="4">
        <v>10099000</v>
      </c>
    </row>
    <row r="56" spans="1:10" ht="15.75" thickBot="1" x14ac:dyDescent="0.3">
      <c r="A56" s="70"/>
      <c r="B56" s="3">
        <v>2014</v>
      </c>
      <c r="C56" s="4">
        <v>2871000</v>
      </c>
      <c r="D56" s="4">
        <v>1712880</v>
      </c>
      <c r="E56" s="4">
        <v>4660000</v>
      </c>
      <c r="F56" s="4">
        <v>386200</v>
      </c>
      <c r="G56" s="4">
        <v>1571000</v>
      </c>
      <c r="H56" s="4">
        <v>1604000</v>
      </c>
      <c r="I56" s="4">
        <v>0</v>
      </c>
      <c r="J56" s="4">
        <v>12805080</v>
      </c>
    </row>
    <row r="57" spans="1:10" ht="15.75" thickBot="1" x14ac:dyDescent="0.3">
      <c r="A57" s="56"/>
      <c r="B57" s="3">
        <v>2015</v>
      </c>
      <c r="C57" s="4">
        <v>1641000</v>
      </c>
      <c r="D57" s="4">
        <v>1228450</v>
      </c>
      <c r="E57" s="4">
        <v>3101000</v>
      </c>
      <c r="F57" s="4">
        <v>1804000</v>
      </c>
      <c r="G57" s="4">
        <v>1069000</v>
      </c>
      <c r="H57" s="4">
        <v>974000</v>
      </c>
      <c r="I57" s="4">
        <v>0</v>
      </c>
      <c r="J57" s="4">
        <v>9817450</v>
      </c>
    </row>
    <row r="58" spans="1:10" ht="15.75" thickBot="1" x14ac:dyDescent="0.3">
      <c r="A58" s="49"/>
      <c r="B58" s="3">
        <v>2016</v>
      </c>
      <c r="C58" s="4">
        <v>3158000</v>
      </c>
      <c r="D58" s="4">
        <v>1426118</v>
      </c>
      <c r="E58" s="4">
        <v>2099000</v>
      </c>
      <c r="F58" s="4">
        <v>642200</v>
      </c>
      <c r="G58" s="4">
        <v>1107000</v>
      </c>
      <c r="H58" s="4">
        <v>1035000</v>
      </c>
      <c r="I58" s="4">
        <v>0</v>
      </c>
      <c r="J58" s="4">
        <v>9467318</v>
      </c>
    </row>
    <row r="59" spans="1:10" ht="15.75" thickBot="1" x14ac:dyDescent="0.3">
      <c r="A59" s="69" t="s">
        <v>11</v>
      </c>
      <c r="B59" s="3">
        <v>2006</v>
      </c>
      <c r="C59" s="4">
        <v>1208000</v>
      </c>
      <c r="D59" s="4">
        <v>1996000</v>
      </c>
      <c r="E59" s="4">
        <v>1452000</v>
      </c>
      <c r="F59" s="4">
        <v>1409700</v>
      </c>
      <c r="G59" s="4">
        <v>681350</v>
      </c>
      <c r="H59" s="4">
        <v>0</v>
      </c>
      <c r="I59" s="4">
        <v>0</v>
      </c>
      <c r="J59" s="4">
        <v>6747050</v>
      </c>
    </row>
    <row r="60" spans="1:10" ht="15.75" thickBot="1" x14ac:dyDescent="0.3">
      <c r="A60" s="70"/>
      <c r="B60" s="3">
        <v>2007</v>
      </c>
      <c r="C60" s="4">
        <v>1449500</v>
      </c>
      <c r="D60" s="4">
        <v>1030000</v>
      </c>
      <c r="E60" s="4">
        <v>2088000</v>
      </c>
      <c r="F60" s="4">
        <v>1518900</v>
      </c>
      <c r="G60" s="4">
        <v>2164500</v>
      </c>
      <c r="H60" s="4">
        <v>15000</v>
      </c>
      <c r="I60" s="4">
        <v>0</v>
      </c>
      <c r="J60" s="4">
        <v>8265900</v>
      </c>
    </row>
    <row r="61" spans="1:10" ht="15.75" thickBot="1" x14ac:dyDescent="0.3">
      <c r="A61" s="70"/>
      <c r="B61" s="3">
        <v>2008</v>
      </c>
      <c r="C61" s="4">
        <v>1184000</v>
      </c>
      <c r="D61" s="4">
        <v>2843330</v>
      </c>
      <c r="E61" s="4">
        <v>3920000</v>
      </c>
      <c r="F61" s="4">
        <v>1247800</v>
      </c>
      <c r="G61" s="4">
        <v>747500</v>
      </c>
      <c r="H61" s="4">
        <v>130000</v>
      </c>
      <c r="I61" s="4">
        <v>0</v>
      </c>
      <c r="J61" s="4">
        <v>10072630</v>
      </c>
    </row>
    <row r="62" spans="1:10" ht="15.75" thickBot="1" x14ac:dyDescent="0.3">
      <c r="A62" s="70"/>
      <c r="B62" s="3">
        <v>2009</v>
      </c>
      <c r="C62" s="4">
        <v>1266000</v>
      </c>
      <c r="D62" s="4">
        <v>1377479</v>
      </c>
      <c r="E62" s="4">
        <v>5225000</v>
      </c>
      <c r="F62" s="4">
        <v>1178600</v>
      </c>
      <c r="G62" s="4">
        <v>983100</v>
      </c>
      <c r="H62" s="4">
        <v>190000</v>
      </c>
      <c r="I62" s="4">
        <v>0</v>
      </c>
      <c r="J62" s="4">
        <v>10220179</v>
      </c>
    </row>
    <row r="63" spans="1:10" ht="15.75" thickBot="1" x14ac:dyDescent="0.3">
      <c r="A63" s="70"/>
      <c r="B63" s="3">
        <v>2010</v>
      </c>
      <c r="C63" s="4">
        <v>1620000</v>
      </c>
      <c r="D63" s="4">
        <v>1193350</v>
      </c>
      <c r="E63" s="4">
        <v>1389000</v>
      </c>
      <c r="F63" s="4">
        <v>894800</v>
      </c>
      <c r="G63" s="4">
        <v>601500</v>
      </c>
      <c r="H63" s="4">
        <v>267000</v>
      </c>
      <c r="I63" s="4">
        <v>0</v>
      </c>
      <c r="J63" s="4">
        <v>5965650</v>
      </c>
    </row>
    <row r="64" spans="1:10" ht="15.75" thickBot="1" x14ac:dyDescent="0.3">
      <c r="A64" s="70"/>
      <c r="B64" s="3">
        <v>2011</v>
      </c>
      <c r="C64" s="4">
        <v>869000</v>
      </c>
      <c r="D64" s="4">
        <v>758742</v>
      </c>
      <c r="E64" s="4">
        <v>1753000</v>
      </c>
      <c r="F64" s="4">
        <v>1345950</v>
      </c>
      <c r="G64" s="4">
        <v>1053900</v>
      </c>
      <c r="H64" s="4">
        <v>313500</v>
      </c>
      <c r="I64" s="4">
        <v>5000</v>
      </c>
      <c r="J64" s="4">
        <v>6099092</v>
      </c>
    </row>
    <row r="65" spans="1:10" ht="15.75" thickBot="1" x14ac:dyDescent="0.3">
      <c r="A65" s="70"/>
      <c r="B65" s="3">
        <v>2012</v>
      </c>
      <c r="C65" s="4">
        <v>883000</v>
      </c>
      <c r="D65" s="4">
        <v>1402675</v>
      </c>
      <c r="E65" s="4">
        <v>1512400</v>
      </c>
      <c r="F65" s="4">
        <v>791400</v>
      </c>
      <c r="G65" s="4">
        <v>585500</v>
      </c>
      <c r="H65" s="4">
        <v>334500</v>
      </c>
      <c r="I65" s="4">
        <v>0</v>
      </c>
      <c r="J65" s="4">
        <v>5509475</v>
      </c>
    </row>
    <row r="66" spans="1:10" ht="15.75" thickBot="1" x14ac:dyDescent="0.3">
      <c r="A66" s="70"/>
      <c r="B66" s="3">
        <v>2013</v>
      </c>
      <c r="C66" s="4">
        <v>801000</v>
      </c>
      <c r="D66" s="4">
        <v>1599720</v>
      </c>
      <c r="E66" s="4">
        <v>2172000</v>
      </c>
      <c r="F66" s="4">
        <v>1386400</v>
      </c>
      <c r="G66" s="4">
        <v>1018000</v>
      </c>
      <c r="H66" s="4">
        <v>813000</v>
      </c>
      <c r="I66" s="4">
        <v>0</v>
      </c>
      <c r="J66" s="4">
        <v>7790120</v>
      </c>
    </row>
    <row r="67" spans="1:10" ht="15.75" thickBot="1" x14ac:dyDescent="0.3">
      <c r="A67" s="70"/>
      <c r="B67" s="3">
        <v>2014</v>
      </c>
      <c r="C67" s="4">
        <v>1386500</v>
      </c>
      <c r="D67" s="4">
        <v>1449675</v>
      </c>
      <c r="E67" s="4">
        <v>1980000</v>
      </c>
      <c r="F67" s="4">
        <v>827800</v>
      </c>
      <c r="G67" s="4">
        <v>543000</v>
      </c>
      <c r="H67" s="4">
        <v>956000</v>
      </c>
      <c r="I67" s="4">
        <v>10000</v>
      </c>
      <c r="J67" s="4">
        <v>7152975</v>
      </c>
    </row>
    <row r="68" spans="1:10" ht="15.75" thickBot="1" x14ac:dyDescent="0.3">
      <c r="A68" s="56"/>
      <c r="B68" s="3">
        <v>2015</v>
      </c>
      <c r="C68" s="4">
        <v>996000</v>
      </c>
      <c r="D68" s="4">
        <v>2521110</v>
      </c>
      <c r="E68" s="4">
        <v>1844000</v>
      </c>
      <c r="F68" s="4">
        <v>947600</v>
      </c>
      <c r="G68" s="4">
        <v>865000</v>
      </c>
      <c r="H68" s="4">
        <v>231500</v>
      </c>
      <c r="I68" s="4">
        <v>0</v>
      </c>
      <c r="J68" s="4">
        <v>7405210</v>
      </c>
    </row>
    <row r="69" spans="1:10" ht="15.75" thickBot="1" x14ac:dyDescent="0.3">
      <c r="A69" s="49"/>
      <c r="B69" s="3">
        <v>2016</v>
      </c>
      <c r="C69" s="4">
        <v>1064000</v>
      </c>
      <c r="D69" s="4">
        <v>2516755</v>
      </c>
      <c r="E69" s="4">
        <v>3198000</v>
      </c>
      <c r="F69" s="4">
        <v>2596200</v>
      </c>
      <c r="G69" s="4">
        <v>1097500</v>
      </c>
      <c r="H69" s="4">
        <v>378000</v>
      </c>
      <c r="I69" s="4">
        <v>0</v>
      </c>
      <c r="J69" s="4">
        <v>10850455</v>
      </c>
    </row>
    <row r="70" spans="1:10" ht="15.75" thickBot="1" x14ac:dyDescent="0.3">
      <c r="A70" s="69" t="s">
        <v>12</v>
      </c>
      <c r="B70" s="3">
        <v>2006</v>
      </c>
      <c r="C70" s="4">
        <v>2692000</v>
      </c>
      <c r="D70" s="4">
        <v>4770157</v>
      </c>
      <c r="E70" s="4">
        <v>1861000</v>
      </c>
      <c r="F70" s="4">
        <v>353500</v>
      </c>
      <c r="G70" s="4">
        <v>999000</v>
      </c>
      <c r="H70" s="4">
        <v>500000</v>
      </c>
      <c r="I70" s="4">
        <v>0</v>
      </c>
      <c r="J70" s="4">
        <v>11175657</v>
      </c>
    </row>
    <row r="71" spans="1:10" ht="15.75" thickBot="1" x14ac:dyDescent="0.3">
      <c r="A71" s="70"/>
      <c r="B71" s="3">
        <v>2007</v>
      </c>
      <c r="C71" s="4">
        <v>3205000</v>
      </c>
      <c r="D71" s="4">
        <v>5625750</v>
      </c>
      <c r="E71" s="4">
        <v>3775000</v>
      </c>
      <c r="F71" s="4">
        <v>1928800</v>
      </c>
      <c r="G71" s="4">
        <v>1060000</v>
      </c>
      <c r="H71" s="4">
        <v>990000</v>
      </c>
      <c r="I71" s="4">
        <v>0</v>
      </c>
      <c r="J71" s="4">
        <v>16584550</v>
      </c>
    </row>
    <row r="72" spans="1:10" ht="15.75" thickBot="1" x14ac:dyDescent="0.3">
      <c r="A72" s="70"/>
      <c r="B72" s="3">
        <v>2008</v>
      </c>
      <c r="C72" s="4">
        <v>3267000</v>
      </c>
      <c r="D72" s="4">
        <v>7014863</v>
      </c>
      <c r="E72" s="4">
        <v>2788000</v>
      </c>
      <c r="F72" s="4">
        <v>770000</v>
      </c>
      <c r="G72" s="4">
        <v>773000</v>
      </c>
      <c r="H72" s="4">
        <v>942000</v>
      </c>
      <c r="I72" s="4">
        <v>0</v>
      </c>
      <c r="J72" s="4">
        <v>15554863</v>
      </c>
    </row>
    <row r="73" spans="1:10" ht="15.75" thickBot="1" x14ac:dyDescent="0.3">
      <c r="A73" s="70"/>
      <c r="B73" s="3">
        <v>2009</v>
      </c>
      <c r="C73" s="4">
        <v>4324500</v>
      </c>
      <c r="D73" s="4">
        <v>9312727</v>
      </c>
      <c r="E73" s="4">
        <v>7137100</v>
      </c>
      <c r="F73" s="4">
        <v>980000</v>
      </c>
      <c r="G73" s="4">
        <v>440500</v>
      </c>
      <c r="H73" s="4">
        <v>1379000</v>
      </c>
      <c r="I73" s="4">
        <v>0</v>
      </c>
      <c r="J73" s="4">
        <v>23573827</v>
      </c>
    </row>
    <row r="74" spans="1:10" ht="15.75" thickBot="1" x14ac:dyDescent="0.3">
      <c r="A74" s="70"/>
      <c r="B74" s="3">
        <v>2010</v>
      </c>
      <c r="C74" s="4">
        <v>4172000</v>
      </c>
      <c r="D74" s="4">
        <v>5431024</v>
      </c>
      <c r="E74" s="4">
        <v>2576000</v>
      </c>
      <c r="F74" s="4">
        <v>1911500</v>
      </c>
      <c r="G74" s="4">
        <v>254500</v>
      </c>
      <c r="H74" s="4">
        <v>1186500</v>
      </c>
      <c r="I74" s="4">
        <v>0</v>
      </c>
      <c r="J74" s="4">
        <v>15531524</v>
      </c>
    </row>
    <row r="75" spans="1:10" ht="15.75" thickBot="1" x14ac:dyDescent="0.3">
      <c r="A75" s="70"/>
      <c r="B75" s="3">
        <v>2011</v>
      </c>
      <c r="C75" s="4">
        <v>5494500</v>
      </c>
      <c r="D75" s="4">
        <v>3516734</v>
      </c>
      <c r="E75" s="4">
        <v>4836000</v>
      </c>
      <c r="F75" s="4">
        <v>817500</v>
      </c>
      <c r="G75" s="4">
        <v>545000</v>
      </c>
      <c r="H75" s="4">
        <v>939000</v>
      </c>
      <c r="I75" s="4">
        <v>10000</v>
      </c>
      <c r="J75" s="4">
        <v>16158734</v>
      </c>
    </row>
    <row r="76" spans="1:10" ht="15.75" thickBot="1" x14ac:dyDescent="0.3">
      <c r="A76" s="70"/>
      <c r="B76" s="3">
        <v>2012</v>
      </c>
      <c r="C76" s="4">
        <v>3435000</v>
      </c>
      <c r="D76" s="4">
        <v>2202475</v>
      </c>
      <c r="E76" s="4">
        <v>3662500</v>
      </c>
      <c r="F76" s="4">
        <v>925500</v>
      </c>
      <c r="G76" s="4">
        <v>110000</v>
      </c>
      <c r="H76" s="4">
        <v>334500</v>
      </c>
      <c r="I76" s="4">
        <v>0</v>
      </c>
      <c r="J76" s="4">
        <v>10669975</v>
      </c>
    </row>
    <row r="77" spans="1:10" ht="15.75" thickBot="1" x14ac:dyDescent="0.3">
      <c r="A77" s="70"/>
      <c r="B77" s="3">
        <v>2013</v>
      </c>
      <c r="C77" s="4">
        <v>2620000</v>
      </c>
      <c r="D77" s="4">
        <v>4393910</v>
      </c>
      <c r="E77" s="4">
        <v>6605000</v>
      </c>
      <c r="F77" s="4">
        <v>772500</v>
      </c>
      <c r="G77" s="4">
        <v>2791000</v>
      </c>
      <c r="H77" s="4">
        <v>985000</v>
      </c>
      <c r="I77" s="4">
        <v>10000</v>
      </c>
      <c r="J77" s="4">
        <v>18177410</v>
      </c>
    </row>
    <row r="78" spans="1:10" ht="15.75" thickBot="1" x14ac:dyDescent="0.3">
      <c r="A78" s="70"/>
      <c r="B78" s="3">
        <v>2014</v>
      </c>
      <c r="C78" s="4">
        <v>2775000</v>
      </c>
      <c r="D78" s="4">
        <v>5921357</v>
      </c>
      <c r="E78" s="4">
        <v>7561000</v>
      </c>
      <c r="F78" s="4">
        <v>695500</v>
      </c>
      <c r="G78" s="4">
        <v>3185000</v>
      </c>
      <c r="H78" s="4">
        <v>769000</v>
      </c>
      <c r="I78" s="4">
        <v>0</v>
      </c>
      <c r="J78" s="4">
        <v>20906857</v>
      </c>
    </row>
    <row r="79" spans="1:10" ht="15.75" thickBot="1" x14ac:dyDescent="0.3">
      <c r="A79" s="56"/>
      <c r="B79" s="3">
        <v>2015</v>
      </c>
      <c r="C79" s="4">
        <v>4090000</v>
      </c>
      <c r="D79" s="4">
        <v>9514575</v>
      </c>
      <c r="E79" s="4">
        <v>3428000</v>
      </c>
      <c r="F79" s="4">
        <v>840000</v>
      </c>
      <c r="G79" s="4">
        <v>956400</v>
      </c>
      <c r="H79" s="4">
        <v>1555000</v>
      </c>
      <c r="I79" s="4">
        <v>0</v>
      </c>
      <c r="J79" s="4">
        <v>20383975</v>
      </c>
    </row>
    <row r="80" spans="1:10" ht="15.75" thickBot="1" x14ac:dyDescent="0.3">
      <c r="A80" s="49"/>
      <c r="B80" s="3">
        <v>2016</v>
      </c>
      <c r="C80" s="4">
        <v>3410000</v>
      </c>
      <c r="D80" s="4">
        <v>6859812</v>
      </c>
      <c r="E80" s="4">
        <v>2901000</v>
      </c>
      <c r="F80" s="4">
        <v>1107000</v>
      </c>
      <c r="G80" s="4">
        <v>2266500</v>
      </c>
      <c r="H80" s="4">
        <v>1540000</v>
      </c>
      <c r="I80" s="4">
        <v>0</v>
      </c>
      <c r="J80" s="4">
        <v>18084312</v>
      </c>
    </row>
    <row r="81" spans="1:10" ht="15.75" thickBot="1" x14ac:dyDescent="0.3">
      <c r="A81" s="69" t="s">
        <v>13</v>
      </c>
      <c r="B81" s="3">
        <v>2006</v>
      </c>
      <c r="C81" s="4">
        <v>776000</v>
      </c>
      <c r="D81" s="4">
        <v>2348200</v>
      </c>
      <c r="E81" s="4">
        <v>1564000</v>
      </c>
      <c r="F81" s="4">
        <v>436500</v>
      </c>
      <c r="G81" s="4">
        <v>432000</v>
      </c>
      <c r="H81" s="4">
        <v>30000</v>
      </c>
      <c r="I81" s="4">
        <v>32500</v>
      </c>
      <c r="J81" s="4">
        <v>5619200</v>
      </c>
    </row>
    <row r="82" spans="1:10" ht="15.75" thickBot="1" x14ac:dyDescent="0.3">
      <c r="A82" s="70"/>
      <c r="B82" s="3">
        <v>2007</v>
      </c>
      <c r="C82" s="4">
        <v>1083000</v>
      </c>
      <c r="D82" s="4">
        <v>2268000</v>
      </c>
      <c r="E82" s="4">
        <v>2335000</v>
      </c>
      <c r="F82" s="4">
        <v>823200</v>
      </c>
      <c r="G82" s="4">
        <v>437500</v>
      </c>
      <c r="H82" s="4">
        <v>100000</v>
      </c>
      <c r="I82" s="4">
        <v>0</v>
      </c>
      <c r="J82" s="4">
        <v>7046700</v>
      </c>
    </row>
    <row r="83" spans="1:10" ht="15.75" thickBot="1" x14ac:dyDescent="0.3">
      <c r="A83" s="70"/>
      <c r="B83" s="3">
        <v>2008</v>
      </c>
      <c r="C83" s="4">
        <v>758000</v>
      </c>
      <c r="D83" s="4">
        <v>1600300</v>
      </c>
      <c r="E83" s="4">
        <v>4310000</v>
      </c>
      <c r="F83" s="4">
        <v>1205000</v>
      </c>
      <c r="G83" s="4">
        <v>542000</v>
      </c>
      <c r="H83" s="4">
        <v>20000</v>
      </c>
      <c r="I83" s="4">
        <v>15000</v>
      </c>
      <c r="J83" s="4">
        <v>8450300</v>
      </c>
    </row>
    <row r="84" spans="1:10" ht="15.75" thickBot="1" x14ac:dyDescent="0.3">
      <c r="A84" s="70"/>
      <c r="B84" s="3">
        <v>2009</v>
      </c>
      <c r="C84" s="4">
        <v>767500</v>
      </c>
      <c r="D84" s="4">
        <v>2737783</v>
      </c>
      <c r="E84" s="4">
        <v>1758000</v>
      </c>
      <c r="F84" s="4">
        <v>725500</v>
      </c>
      <c r="G84" s="4">
        <v>437000</v>
      </c>
      <c r="H84" s="4">
        <v>40000</v>
      </c>
      <c r="I84" s="4">
        <v>0</v>
      </c>
      <c r="J84" s="4">
        <v>6465783</v>
      </c>
    </row>
    <row r="85" spans="1:10" ht="15.75" thickBot="1" x14ac:dyDescent="0.3">
      <c r="A85" s="70"/>
      <c r="B85" s="3">
        <v>2010</v>
      </c>
      <c r="C85" s="4">
        <v>1667000</v>
      </c>
      <c r="D85" s="4">
        <v>720000</v>
      </c>
      <c r="E85" s="4">
        <v>8307000</v>
      </c>
      <c r="F85" s="4">
        <v>748500</v>
      </c>
      <c r="G85" s="4">
        <v>149000</v>
      </c>
      <c r="H85" s="4">
        <v>163000</v>
      </c>
      <c r="I85" s="4">
        <v>0</v>
      </c>
      <c r="J85" s="4">
        <v>11754500</v>
      </c>
    </row>
    <row r="86" spans="1:10" ht="15.75" thickBot="1" x14ac:dyDescent="0.3">
      <c r="A86" s="70"/>
      <c r="B86" s="3">
        <v>2011</v>
      </c>
      <c r="C86" s="4">
        <v>686500</v>
      </c>
      <c r="D86" s="4">
        <v>1184845</v>
      </c>
      <c r="E86" s="4">
        <v>6415000</v>
      </c>
      <c r="F86" s="4">
        <v>611500</v>
      </c>
      <c r="G86" s="4">
        <v>492500</v>
      </c>
      <c r="H86" s="4">
        <v>43000</v>
      </c>
      <c r="I86" s="4">
        <v>10000</v>
      </c>
      <c r="J86" s="4">
        <v>9443345</v>
      </c>
    </row>
    <row r="87" spans="1:10" ht="15.75" thickBot="1" x14ac:dyDescent="0.3">
      <c r="A87" s="70"/>
      <c r="B87" s="3">
        <v>2012</v>
      </c>
      <c r="C87" s="4">
        <v>794000</v>
      </c>
      <c r="D87" s="4">
        <v>442321</v>
      </c>
      <c r="E87" s="4">
        <v>1659500</v>
      </c>
      <c r="F87" s="4">
        <v>163500</v>
      </c>
      <c r="G87" s="4">
        <v>2790000</v>
      </c>
      <c r="H87" s="4">
        <v>65000</v>
      </c>
      <c r="I87" s="4">
        <v>0</v>
      </c>
      <c r="J87" s="4">
        <v>5914321</v>
      </c>
    </row>
    <row r="88" spans="1:10" ht="15.75" thickBot="1" x14ac:dyDescent="0.3">
      <c r="A88" s="70"/>
      <c r="B88" s="3">
        <v>2013</v>
      </c>
      <c r="C88" s="4">
        <v>1528000</v>
      </c>
      <c r="D88" s="4">
        <v>2467145</v>
      </c>
      <c r="E88" s="4">
        <v>1536000</v>
      </c>
      <c r="F88" s="4">
        <v>781500</v>
      </c>
      <c r="G88" s="4">
        <v>2113000</v>
      </c>
      <c r="H88" s="4">
        <v>384000</v>
      </c>
      <c r="I88" s="4">
        <v>0</v>
      </c>
      <c r="J88" s="4">
        <v>8809645</v>
      </c>
    </row>
    <row r="89" spans="1:10" ht="15.75" thickBot="1" x14ac:dyDescent="0.3">
      <c r="A89" s="70"/>
      <c r="B89" s="3">
        <v>2014</v>
      </c>
      <c r="C89" s="4">
        <v>1150500</v>
      </c>
      <c r="D89" s="4">
        <v>2297820</v>
      </c>
      <c r="E89" s="4">
        <v>1917000</v>
      </c>
      <c r="F89" s="4">
        <v>541000</v>
      </c>
      <c r="G89" s="4">
        <v>1098000</v>
      </c>
      <c r="H89" s="4">
        <v>990000</v>
      </c>
      <c r="I89" s="4">
        <v>0</v>
      </c>
      <c r="J89" s="4">
        <v>7994320</v>
      </c>
    </row>
    <row r="90" spans="1:10" ht="15.75" thickBot="1" x14ac:dyDescent="0.3">
      <c r="A90" s="56"/>
      <c r="B90" s="3">
        <v>2015</v>
      </c>
      <c r="C90" s="4">
        <v>1911000</v>
      </c>
      <c r="D90" s="4">
        <v>923404</v>
      </c>
      <c r="E90" s="4">
        <v>2750000</v>
      </c>
      <c r="F90" s="4">
        <v>319000</v>
      </c>
      <c r="G90" s="4">
        <v>927000</v>
      </c>
      <c r="H90" s="4">
        <v>780000</v>
      </c>
      <c r="I90" s="4">
        <v>0</v>
      </c>
      <c r="J90" s="4">
        <v>7610404</v>
      </c>
    </row>
    <row r="91" spans="1:10" ht="15.75" thickBot="1" x14ac:dyDescent="0.3">
      <c r="A91" s="49"/>
      <c r="B91" s="3">
        <v>2016</v>
      </c>
      <c r="C91" s="4">
        <v>1360000</v>
      </c>
      <c r="D91" s="4">
        <v>811065</v>
      </c>
      <c r="E91" s="4">
        <v>2319000</v>
      </c>
      <c r="F91" s="4">
        <v>589300</v>
      </c>
      <c r="G91" s="4">
        <v>1439000</v>
      </c>
      <c r="H91" s="4">
        <v>127500</v>
      </c>
      <c r="I91" s="4">
        <v>0</v>
      </c>
      <c r="J91" s="4">
        <v>6645865</v>
      </c>
    </row>
    <row r="92" spans="1:10" ht="15.75" thickBot="1" x14ac:dyDescent="0.3">
      <c r="A92" s="69" t="s">
        <v>14</v>
      </c>
      <c r="B92" s="3">
        <v>2006</v>
      </c>
      <c r="C92" s="4">
        <v>1377500</v>
      </c>
      <c r="D92" s="4">
        <v>1664750</v>
      </c>
      <c r="E92" s="4">
        <v>2508000</v>
      </c>
      <c r="F92" s="4">
        <v>1305250</v>
      </c>
      <c r="G92" s="4">
        <v>696500</v>
      </c>
      <c r="H92" s="4">
        <v>610000</v>
      </c>
      <c r="I92" s="4">
        <v>3000</v>
      </c>
      <c r="J92" s="4">
        <v>8165000</v>
      </c>
    </row>
    <row r="93" spans="1:10" ht="15.75" thickBot="1" x14ac:dyDescent="0.3">
      <c r="A93" s="70"/>
      <c r="B93" s="3">
        <v>2007</v>
      </c>
      <c r="C93" s="4">
        <v>861500</v>
      </c>
      <c r="D93" s="4">
        <v>4801590</v>
      </c>
      <c r="E93" s="4">
        <v>3371000</v>
      </c>
      <c r="F93" s="4">
        <v>1050900</v>
      </c>
      <c r="G93" s="4">
        <v>2147000</v>
      </c>
      <c r="H93" s="4">
        <v>330000</v>
      </c>
      <c r="I93" s="4">
        <v>0</v>
      </c>
      <c r="J93" s="4">
        <v>12561990</v>
      </c>
    </row>
    <row r="94" spans="1:10" ht="15.75" thickBot="1" x14ac:dyDescent="0.3">
      <c r="A94" s="70"/>
      <c r="B94" s="3">
        <v>2008</v>
      </c>
      <c r="C94" s="4">
        <v>1272500</v>
      </c>
      <c r="D94" s="4">
        <v>3815117</v>
      </c>
      <c r="E94" s="4">
        <v>3340500</v>
      </c>
      <c r="F94" s="4">
        <v>927300</v>
      </c>
      <c r="G94" s="4">
        <v>395000</v>
      </c>
      <c r="H94" s="4">
        <v>90000</v>
      </c>
      <c r="I94" s="4">
        <v>0</v>
      </c>
      <c r="J94" s="4">
        <v>9840417</v>
      </c>
    </row>
    <row r="95" spans="1:10" ht="15.75" thickBot="1" x14ac:dyDescent="0.3">
      <c r="A95" s="70"/>
      <c r="B95" s="3">
        <v>2009</v>
      </c>
      <c r="C95" s="4">
        <v>826000</v>
      </c>
      <c r="D95" s="4">
        <v>3543525</v>
      </c>
      <c r="E95" s="4">
        <v>7372500</v>
      </c>
      <c r="F95" s="4">
        <v>1036000</v>
      </c>
      <c r="G95" s="4">
        <v>325000</v>
      </c>
      <c r="H95" s="4">
        <v>100000</v>
      </c>
      <c r="I95" s="4">
        <v>0</v>
      </c>
      <c r="J95" s="4">
        <v>13203025</v>
      </c>
    </row>
    <row r="96" spans="1:10" ht="15.75" thickBot="1" x14ac:dyDescent="0.3">
      <c r="A96" s="70"/>
      <c r="B96" s="3">
        <v>2010</v>
      </c>
      <c r="C96" s="4">
        <v>1327000</v>
      </c>
      <c r="D96" s="4">
        <v>2304550</v>
      </c>
      <c r="E96" s="4">
        <v>2458000</v>
      </c>
      <c r="F96" s="4">
        <v>1336100</v>
      </c>
      <c r="G96" s="4">
        <v>0</v>
      </c>
      <c r="H96" s="4">
        <v>224000</v>
      </c>
      <c r="I96" s="4">
        <v>0</v>
      </c>
      <c r="J96" s="4">
        <v>7649650</v>
      </c>
    </row>
    <row r="97" spans="1:10" ht="15.75" thickBot="1" x14ac:dyDescent="0.3">
      <c r="A97" s="70"/>
      <c r="B97" s="3">
        <v>2011</v>
      </c>
      <c r="C97" s="4">
        <v>996000</v>
      </c>
      <c r="D97" s="4">
        <v>1814669</v>
      </c>
      <c r="E97" s="4">
        <v>5088000</v>
      </c>
      <c r="F97" s="4">
        <v>1839500</v>
      </c>
      <c r="G97" s="4">
        <v>395000</v>
      </c>
      <c r="H97" s="4">
        <v>443000</v>
      </c>
      <c r="I97" s="4">
        <v>0</v>
      </c>
      <c r="J97" s="4">
        <v>10576169</v>
      </c>
    </row>
    <row r="98" spans="1:10" ht="15.75" thickBot="1" x14ac:dyDescent="0.3">
      <c r="A98" s="70"/>
      <c r="B98" s="3">
        <v>2012</v>
      </c>
      <c r="C98" s="4">
        <v>1283000</v>
      </c>
      <c r="D98" s="4">
        <v>2757465</v>
      </c>
      <c r="E98" s="4">
        <v>1669500</v>
      </c>
      <c r="F98" s="4">
        <v>864600</v>
      </c>
      <c r="G98" s="4">
        <v>184500</v>
      </c>
      <c r="H98" s="4">
        <v>248000</v>
      </c>
      <c r="I98" s="4">
        <v>0</v>
      </c>
      <c r="J98" s="4">
        <v>7007065</v>
      </c>
    </row>
    <row r="99" spans="1:10" ht="15.75" thickBot="1" x14ac:dyDescent="0.3">
      <c r="A99" s="70"/>
      <c r="B99" s="3">
        <v>2013</v>
      </c>
      <c r="C99" s="4">
        <v>1164500</v>
      </c>
      <c r="D99" s="4">
        <v>1707730</v>
      </c>
      <c r="E99" s="4">
        <v>9198000</v>
      </c>
      <c r="F99" s="4">
        <v>1027000</v>
      </c>
      <c r="G99" s="4">
        <v>1341000</v>
      </c>
      <c r="H99" s="4">
        <v>887000</v>
      </c>
      <c r="I99" s="4">
        <v>0</v>
      </c>
      <c r="J99" s="4">
        <v>15325230</v>
      </c>
    </row>
    <row r="100" spans="1:10" ht="15.75" thickBot="1" x14ac:dyDescent="0.3">
      <c r="A100" s="70"/>
      <c r="B100" s="3">
        <v>2014</v>
      </c>
      <c r="C100" s="4">
        <v>2326000</v>
      </c>
      <c r="D100" s="4">
        <v>2922770</v>
      </c>
      <c r="E100" s="4">
        <v>9484000</v>
      </c>
      <c r="F100" s="4">
        <v>2040000</v>
      </c>
      <c r="G100" s="4">
        <v>1525000</v>
      </c>
      <c r="H100" s="4">
        <v>617500</v>
      </c>
      <c r="I100" s="4">
        <v>0</v>
      </c>
      <c r="J100" s="4">
        <v>18915270</v>
      </c>
    </row>
    <row r="101" spans="1:10" ht="15.75" thickBot="1" x14ac:dyDescent="0.3">
      <c r="A101" s="56"/>
      <c r="B101" s="3">
        <v>2015</v>
      </c>
      <c r="C101" s="4">
        <v>2482000</v>
      </c>
      <c r="D101" s="4">
        <v>2716224</v>
      </c>
      <c r="E101" s="4">
        <v>4836500</v>
      </c>
      <c r="F101" s="4">
        <v>1779000</v>
      </c>
      <c r="G101" s="4">
        <v>4110000</v>
      </c>
      <c r="H101" s="4">
        <v>864000</v>
      </c>
      <c r="I101" s="4">
        <v>0</v>
      </c>
      <c r="J101" s="4">
        <v>16787724</v>
      </c>
    </row>
    <row r="102" spans="1:10" ht="15.75" thickBot="1" x14ac:dyDescent="0.3">
      <c r="A102" s="49"/>
      <c r="B102" s="3">
        <v>2016</v>
      </c>
      <c r="C102" s="4">
        <v>1434000</v>
      </c>
      <c r="D102" s="4">
        <v>1663949</v>
      </c>
      <c r="E102" s="4">
        <v>2323000</v>
      </c>
      <c r="F102" s="4">
        <v>1444500</v>
      </c>
      <c r="G102" s="4">
        <v>1234700</v>
      </c>
      <c r="H102" s="4">
        <v>567000</v>
      </c>
      <c r="I102" s="4">
        <v>0</v>
      </c>
      <c r="J102" s="4">
        <v>8667149</v>
      </c>
    </row>
    <row r="103" spans="1:10" ht="15.75" thickBot="1" x14ac:dyDescent="0.3">
      <c r="A103" s="69" t="s">
        <v>15</v>
      </c>
      <c r="B103" s="3">
        <v>2006</v>
      </c>
      <c r="C103" s="4">
        <v>2055000</v>
      </c>
      <c r="D103" s="4">
        <v>2300000</v>
      </c>
      <c r="E103" s="4">
        <v>1960000</v>
      </c>
      <c r="F103" s="4">
        <v>647500</v>
      </c>
      <c r="G103" s="4">
        <v>568000</v>
      </c>
      <c r="H103" s="4">
        <v>20000</v>
      </c>
      <c r="I103" s="4">
        <v>0</v>
      </c>
      <c r="J103" s="4">
        <v>7550500</v>
      </c>
    </row>
    <row r="104" spans="1:10" ht="15.75" thickBot="1" x14ac:dyDescent="0.3">
      <c r="A104" s="70"/>
      <c r="B104" s="3">
        <v>2007</v>
      </c>
      <c r="C104" s="4">
        <v>805000</v>
      </c>
      <c r="D104" s="4">
        <v>900000</v>
      </c>
      <c r="E104" s="4">
        <v>2661000</v>
      </c>
      <c r="F104" s="4">
        <v>1578000</v>
      </c>
      <c r="G104" s="4">
        <v>718000</v>
      </c>
      <c r="H104" s="4">
        <v>130000</v>
      </c>
      <c r="I104" s="4">
        <v>0</v>
      </c>
      <c r="J104" s="4">
        <v>6792000</v>
      </c>
    </row>
    <row r="105" spans="1:10" ht="15.75" thickBot="1" x14ac:dyDescent="0.3">
      <c r="A105" s="70"/>
      <c r="B105" s="3">
        <v>2008</v>
      </c>
      <c r="C105" s="4">
        <v>1400000</v>
      </c>
      <c r="D105" s="4">
        <v>1473680</v>
      </c>
      <c r="E105" s="4">
        <v>3801000</v>
      </c>
      <c r="F105" s="4">
        <v>646500</v>
      </c>
      <c r="G105" s="4">
        <v>657000</v>
      </c>
      <c r="H105" s="4">
        <v>0</v>
      </c>
      <c r="I105" s="4">
        <v>0</v>
      </c>
      <c r="J105" s="4">
        <v>7978180</v>
      </c>
    </row>
    <row r="106" spans="1:10" ht="15.75" thickBot="1" x14ac:dyDescent="0.3">
      <c r="A106" s="70"/>
      <c r="B106" s="3">
        <v>2009</v>
      </c>
      <c r="C106" s="4">
        <v>872000</v>
      </c>
      <c r="D106" s="4">
        <v>1364100</v>
      </c>
      <c r="E106" s="4">
        <v>3720100</v>
      </c>
      <c r="F106" s="4">
        <v>1848000</v>
      </c>
      <c r="G106" s="4">
        <v>328000</v>
      </c>
      <c r="H106" s="4">
        <v>75000</v>
      </c>
      <c r="I106" s="4">
        <v>0</v>
      </c>
      <c r="J106" s="4">
        <v>8207200</v>
      </c>
    </row>
    <row r="107" spans="1:10" ht="15.75" thickBot="1" x14ac:dyDescent="0.3">
      <c r="A107" s="70"/>
      <c r="B107" s="3">
        <v>2010</v>
      </c>
      <c r="C107" s="4">
        <v>524000</v>
      </c>
      <c r="D107" s="4">
        <v>1370628</v>
      </c>
      <c r="E107" s="4">
        <v>4893000</v>
      </c>
      <c r="F107" s="4">
        <v>400000</v>
      </c>
      <c r="G107" s="4">
        <v>291000</v>
      </c>
      <c r="H107" s="4">
        <v>239100</v>
      </c>
      <c r="I107" s="4">
        <v>0</v>
      </c>
      <c r="J107" s="4">
        <v>7717728</v>
      </c>
    </row>
    <row r="108" spans="1:10" ht="15.75" thickBot="1" x14ac:dyDescent="0.3">
      <c r="A108" s="70"/>
      <c r="B108" s="3">
        <v>2011</v>
      </c>
      <c r="C108" s="4">
        <v>569000</v>
      </c>
      <c r="D108" s="4">
        <v>486525</v>
      </c>
      <c r="E108" s="4">
        <v>2104500</v>
      </c>
      <c r="F108" s="4">
        <v>1498000</v>
      </c>
      <c r="G108" s="4">
        <v>810000</v>
      </c>
      <c r="H108" s="4">
        <v>193000</v>
      </c>
      <c r="I108" s="4">
        <v>0</v>
      </c>
      <c r="J108" s="4">
        <v>5661025</v>
      </c>
    </row>
    <row r="109" spans="1:10" ht="15.75" thickBot="1" x14ac:dyDescent="0.3">
      <c r="A109" s="70"/>
      <c r="B109" s="3">
        <v>2012</v>
      </c>
      <c r="C109" s="4">
        <v>967000</v>
      </c>
      <c r="D109" s="4">
        <v>820135</v>
      </c>
      <c r="E109" s="4">
        <v>2049000</v>
      </c>
      <c r="F109" s="4">
        <v>537000</v>
      </c>
      <c r="G109" s="4">
        <v>140000</v>
      </c>
      <c r="H109" s="4">
        <v>60000</v>
      </c>
      <c r="I109" s="4">
        <v>0</v>
      </c>
      <c r="J109" s="4">
        <v>4573135</v>
      </c>
    </row>
    <row r="110" spans="1:10" ht="15.75" thickBot="1" x14ac:dyDescent="0.3">
      <c r="A110" s="70"/>
      <c r="B110" s="3">
        <v>2013</v>
      </c>
      <c r="C110" s="4">
        <v>920000</v>
      </c>
      <c r="D110" s="4">
        <v>1174365</v>
      </c>
      <c r="E110" s="4">
        <v>28271000</v>
      </c>
      <c r="F110" s="4">
        <v>579500</v>
      </c>
      <c r="G110" s="4">
        <v>467000</v>
      </c>
      <c r="H110" s="4">
        <v>90000</v>
      </c>
      <c r="I110" s="4">
        <v>0</v>
      </c>
      <c r="J110" s="4">
        <v>31501865</v>
      </c>
    </row>
    <row r="111" spans="1:10" ht="15.75" thickBot="1" x14ac:dyDescent="0.3">
      <c r="A111" s="70"/>
      <c r="B111" s="3">
        <v>2014</v>
      </c>
      <c r="C111" s="4">
        <v>614000</v>
      </c>
      <c r="D111" s="4">
        <v>761640</v>
      </c>
      <c r="E111" s="4">
        <v>3743000</v>
      </c>
      <c r="F111" s="4">
        <v>302000</v>
      </c>
      <c r="G111" s="4">
        <v>610000</v>
      </c>
      <c r="H111" s="4">
        <v>10000</v>
      </c>
      <c r="I111" s="4">
        <v>0</v>
      </c>
      <c r="J111" s="4">
        <v>6040640</v>
      </c>
    </row>
    <row r="112" spans="1:10" ht="15.75" thickBot="1" x14ac:dyDescent="0.3">
      <c r="A112" s="56"/>
      <c r="B112" s="3">
        <v>2015</v>
      </c>
      <c r="C112" s="4">
        <v>362000</v>
      </c>
      <c r="D112" s="4">
        <v>1288860</v>
      </c>
      <c r="E112" s="4">
        <v>2209000</v>
      </c>
      <c r="F112" s="4">
        <v>697000</v>
      </c>
      <c r="G112" s="4">
        <v>597000</v>
      </c>
      <c r="H112" s="4">
        <v>190000</v>
      </c>
      <c r="I112" s="4">
        <v>0</v>
      </c>
      <c r="J112" s="4">
        <v>5343860</v>
      </c>
    </row>
    <row r="113" spans="1:10" ht="15.75" thickBot="1" x14ac:dyDescent="0.3">
      <c r="A113" s="49"/>
      <c r="B113" s="3">
        <v>2016</v>
      </c>
      <c r="C113" s="4">
        <v>927000</v>
      </c>
      <c r="D113" s="4">
        <v>629915</v>
      </c>
      <c r="E113" s="4">
        <v>2140000</v>
      </c>
      <c r="F113" s="4">
        <v>1631900</v>
      </c>
      <c r="G113" s="4">
        <v>248500</v>
      </c>
      <c r="H113" s="4">
        <v>200000</v>
      </c>
      <c r="I113" s="4">
        <v>0</v>
      </c>
      <c r="J113" s="4">
        <v>5777315</v>
      </c>
    </row>
    <row r="114" spans="1:10" ht="15.75" thickBot="1" x14ac:dyDescent="0.3">
      <c r="A114" s="69" t="s">
        <v>16</v>
      </c>
      <c r="B114" s="3">
        <v>2010</v>
      </c>
      <c r="C114" s="4">
        <v>37000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37000</v>
      </c>
    </row>
    <row r="115" spans="1:10" ht="15.75" thickBot="1" x14ac:dyDescent="0.3">
      <c r="A115" s="70"/>
      <c r="B115" s="3">
        <v>2011</v>
      </c>
      <c r="C115" s="4">
        <v>224000</v>
      </c>
      <c r="D115" s="4">
        <v>0</v>
      </c>
      <c r="E115" s="4">
        <v>0</v>
      </c>
      <c r="F115" s="4">
        <v>371700</v>
      </c>
      <c r="G115" s="4">
        <v>0</v>
      </c>
      <c r="H115" s="4">
        <v>0</v>
      </c>
      <c r="I115" s="4">
        <v>0</v>
      </c>
      <c r="J115" s="4">
        <v>595700</v>
      </c>
    </row>
    <row r="116" spans="1:10" ht="15.75" thickBot="1" x14ac:dyDescent="0.3">
      <c r="A116" s="70"/>
      <c r="B116" s="3">
        <v>2012</v>
      </c>
      <c r="C116" s="4">
        <v>350000</v>
      </c>
      <c r="D116" s="4">
        <v>0</v>
      </c>
      <c r="E116" s="4">
        <v>0</v>
      </c>
      <c r="F116" s="4">
        <v>53800</v>
      </c>
      <c r="G116" s="4">
        <v>0</v>
      </c>
      <c r="H116" s="4">
        <v>0</v>
      </c>
      <c r="I116" s="4">
        <v>0</v>
      </c>
      <c r="J116" s="4">
        <v>403800</v>
      </c>
    </row>
    <row r="117" spans="1:10" ht="15.75" thickBot="1" x14ac:dyDescent="0.3">
      <c r="A117" s="70"/>
      <c r="B117" s="3">
        <v>2013</v>
      </c>
      <c r="C117" s="4">
        <v>112000</v>
      </c>
      <c r="D117" s="4">
        <v>0</v>
      </c>
      <c r="E117" s="4">
        <v>0</v>
      </c>
      <c r="F117" s="4">
        <v>76800</v>
      </c>
      <c r="G117" s="4">
        <v>0</v>
      </c>
      <c r="H117" s="4">
        <v>0</v>
      </c>
      <c r="I117" s="4">
        <v>0</v>
      </c>
      <c r="J117" s="4">
        <v>188800</v>
      </c>
    </row>
    <row r="118" spans="1:10" ht="15.75" thickBot="1" x14ac:dyDescent="0.3">
      <c r="A118" s="70"/>
      <c r="B118" s="3">
        <v>2014</v>
      </c>
      <c r="C118" s="4">
        <v>41000</v>
      </c>
      <c r="D118" s="4">
        <v>0</v>
      </c>
      <c r="E118" s="4">
        <v>0</v>
      </c>
      <c r="F118" s="4">
        <v>110400</v>
      </c>
      <c r="G118" s="4">
        <v>0</v>
      </c>
      <c r="H118" s="4">
        <v>0</v>
      </c>
      <c r="I118" s="4">
        <v>0</v>
      </c>
      <c r="J118" s="4">
        <v>151400</v>
      </c>
    </row>
    <row r="119" spans="1:10" ht="15.75" thickBot="1" x14ac:dyDescent="0.3">
      <c r="A119" s="56"/>
      <c r="B119" s="3">
        <v>2015</v>
      </c>
      <c r="C119" s="4">
        <v>188000</v>
      </c>
      <c r="D119" s="4">
        <v>0</v>
      </c>
      <c r="E119" s="4">
        <v>0</v>
      </c>
      <c r="F119" s="4">
        <v>220000</v>
      </c>
      <c r="G119" s="4">
        <v>0</v>
      </c>
      <c r="H119" s="4">
        <v>0</v>
      </c>
      <c r="I119" s="4">
        <v>0</v>
      </c>
      <c r="J119" s="4">
        <v>408000</v>
      </c>
    </row>
    <row r="120" spans="1:10" ht="15.75" thickBot="1" x14ac:dyDescent="0.3">
      <c r="A120" s="49"/>
      <c r="B120" s="3">
        <v>2016</v>
      </c>
      <c r="C120" s="4">
        <v>317000</v>
      </c>
      <c r="D120" s="4">
        <v>0</v>
      </c>
      <c r="E120" s="4">
        <v>50000</v>
      </c>
      <c r="F120" s="4">
        <v>1190900</v>
      </c>
      <c r="G120" s="4">
        <v>0</v>
      </c>
      <c r="H120" s="4">
        <v>0</v>
      </c>
      <c r="I120" s="4">
        <v>0</v>
      </c>
      <c r="J120" s="4">
        <v>1557900</v>
      </c>
    </row>
    <row r="121" spans="1:10" ht="15.75" thickBot="1" x14ac:dyDescent="0.3">
      <c r="A121" s="69" t="s">
        <v>20</v>
      </c>
      <c r="B121" s="3">
        <v>2010</v>
      </c>
      <c r="C121" s="4">
        <v>15488000</v>
      </c>
      <c r="D121" s="4">
        <v>28103243</v>
      </c>
      <c r="E121" s="4">
        <v>61481000</v>
      </c>
      <c r="F121" s="4">
        <v>8819000</v>
      </c>
      <c r="G121" s="4">
        <v>5419000</v>
      </c>
      <c r="H121" s="4">
        <v>4154600</v>
      </c>
      <c r="I121" s="4">
        <v>0</v>
      </c>
      <c r="J121" s="4">
        <v>123464843</v>
      </c>
    </row>
    <row r="122" spans="1:10" ht="15.75" thickBot="1" x14ac:dyDescent="0.3">
      <c r="A122" s="70"/>
      <c r="B122" s="3">
        <v>2011</v>
      </c>
      <c r="C122" s="4">
        <v>15193000</v>
      </c>
      <c r="D122" s="4">
        <v>16622219</v>
      </c>
      <c r="E122" s="4">
        <v>42048400</v>
      </c>
      <c r="F122" s="4">
        <v>10945550</v>
      </c>
      <c r="G122" s="4">
        <v>9929400</v>
      </c>
      <c r="H122" s="4">
        <v>4126000</v>
      </c>
      <c r="I122" s="4">
        <v>60000</v>
      </c>
      <c r="J122" s="4">
        <v>98924569</v>
      </c>
    </row>
    <row r="123" spans="1:10" ht="15.75" thickBot="1" x14ac:dyDescent="0.3">
      <c r="A123" s="70"/>
      <c r="B123" s="3">
        <v>2012</v>
      </c>
      <c r="C123" s="4">
        <v>13920500</v>
      </c>
      <c r="D123" s="4">
        <v>15996938</v>
      </c>
      <c r="E123" s="4">
        <v>33642900</v>
      </c>
      <c r="F123" s="4">
        <v>6803000</v>
      </c>
      <c r="G123" s="4">
        <v>14910500</v>
      </c>
      <c r="H123" s="4">
        <v>2631700</v>
      </c>
      <c r="I123" s="4">
        <v>150000</v>
      </c>
      <c r="J123" s="4">
        <v>88055538</v>
      </c>
    </row>
    <row r="124" spans="1:10" ht="15.75" thickBot="1" x14ac:dyDescent="0.3">
      <c r="A124" s="70"/>
      <c r="B124" s="3">
        <v>2013</v>
      </c>
      <c r="C124" s="4">
        <v>13863500</v>
      </c>
      <c r="D124" s="4">
        <v>23602880</v>
      </c>
      <c r="E124" s="4">
        <v>87499000</v>
      </c>
      <c r="F124" s="4">
        <v>11903700</v>
      </c>
      <c r="G124" s="4">
        <v>21034000</v>
      </c>
      <c r="H124" s="4">
        <v>5442100</v>
      </c>
      <c r="I124" s="4">
        <v>10000</v>
      </c>
      <c r="J124" s="4">
        <v>163355180</v>
      </c>
    </row>
    <row r="125" spans="1:10" ht="15.75" thickBot="1" x14ac:dyDescent="0.3">
      <c r="A125" s="70"/>
      <c r="B125" s="3">
        <v>2014</v>
      </c>
      <c r="C125" s="4">
        <v>16775000</v>
      </c>
      <c r="D125" s="4">
        <v>30749182</v>
      </c>
      <c r="E125" s="4">
        <v>59064500</v>
      </c>
      <c r="F125" s="4">
        <v>12017100</v>
      </c>
      <c r="G125" s="4">
        <v>15518000</v>
      </c>
      <c r="H125" s="4">
        <v>7133500</v>
      </c>
      <c r="I125" s="4">
        <v>10000</v>
      </c>
      <c r="J125" s="4">
        <v>141267282</v>
      </c>
    </row>
    <row r="126" spans="1:10" ht="15.75" thickBot="1" x14ac:dyDescent="0.3">
      <c r="A126" s="56"/>
      <c r="B126" s="3">
        <v>2015</v>
      </c>
      <c r="C126" s="4">
        <v>16928000</v>
      </c>
      <c r="D126" s="4">
        <v>28205714</v>
      </c>
      <c r="E126" s="4">
        <v>47804500</v>
      </c>
      <c r="F126" s="4">
        <v>11813600</v>
      </c>
      <c r="G126" s="4">
        <v>15632900</v>
      </c>
      <c r="H126" s="4">
        <v>6471500</v>
      </c>
      <c r="I126" s="4">
        <v>0</v>
      </c>
      <c r="J126" s="4">
        <v>126856214</v>
      </c>
    </row>
    <row r="127" spans="1:10" ht="15.75" thickBot="1" x14ac:dyDescent="0.3">
      <c r="A127" s="49"/>
      <c r="B127" s="3">
        <v>2016</v>
      </c>
      <c r="C127" s="4">
        <v>17306500</v>
      </c>
      <c r="D127" s="4">
        <v>22884193</v>
      </c>
      <c r="E127" s="4">
        <v>46381000</v>
      </c>
      <c r="F127" s="4">
        <v>12842450</v>
      </c>
      <c r="G127" s="4">
        <v>11484200</v>
      </c>
      <c r="H127" s="4">
        <v>4702000</v>
      </c>
      <c r="I127" s="4">
        <v>0</v>
      </c>
      <c r="J127" s="4">
        <v>115600343</v>
      </c>
    </row>
    <row r="128" spans="1:10" x14ac:dyDescent="0.25">
      <c r="A128" s="44" t="s">
        <v>24</v>
      </c>
      <c r="B128" s="45"/>
      <c r="C128" s="45"/>
      <c r="D128" s="45"/>
      <c r="E128" s="45"/>
      <c r="F128" s="45"/>
      <c r="G128" s="45"/>
      <c r="H128" s="45"/>
      <c r="I128" s="45"/>
      <c r="J128" s="45"/>
    </row>
    <row r="129" spans="1:10" ht="33" customHeight="1" x14ac:dyDescent="0.25">
      <c r="A129" s="57" t="s">
        <v>111</v>
      </c>
      <c r="B129" s="58"/>
      <c r="C129" s="58"/>
      <c r="D129" s="58"/>
      <c r="E129" s="58"/>
      <c r="F129" s="58"/>
      <c r="G129" s="58"/>
      <c r="H129" s="58"/>
      <c r="I129" s="58"/>
      <c r="J129" s="58"/>
    </row>
    <row r="130" spans="1:10" ht="15" customHeight="1" x14ac:dyDescent="0.25">
      <c r="A130" s="46" t="s">
        <v>104</v>
      </c>
      <c r="B130" s="47"/>
      <c r="C130" s="47"/>
      <c r="D130" s="47"/>
      <c r="E130" s="47"/>
      <c r="F130" s="47"/>
      <c r="G130" s="47"/>
      <c r="H130" s="47"/>
      <c r="I130" s="47"/>
      <c r="J130" s="47"/>
    </row>
    <row r="131" spans="1:10" x14ac:dyDescent="0.25">
      <c r="A131" s="15" t="s">
        <v>18</v>
      </c>
    </row>
  </sheetData>
  <mergeCells count="19">
    <mergeCell ref="A129:J129"/>
    <mergeCell ref="A130:J130"/>
    <mergeCell ref="A121:A127"/>
    <mergeCell ref="A114:A120"/>
    <mergeCell ref="A103:A113"/>
    <mergeCell ref="A1:J1"/>
    <mergeCell ref="A128:J128"/>
    <mergeCell ref="C3:J3"/>
    <mergeCell ref="B2:B3"/>
    <mergeCell ref="A48:A58"/>
    <mergeCell ref="A37:A47"/>
    <mergeCell ref="A26:A36"/>
    <mergeCell ref="A15:A25"/>
    <mergeCell ref="A4:A14"/>
    <mergeCell ref="A92:A102"/>
    <mergeCell ref="A81:A91"/>
    <mergeCell ref="A70:A80"/>
    <mergeCell ref="A59:A69"/>
    <mergeCell ref="A2:A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F9" sqref="F9"/>
    </sheetView>
  </sheetViews>
  <sheetFormatPr defaultRowHeight="15" x14ac:dyDescent="0.25"/>
  <cols>
    <col min="1" max="1" width="16.7109375" style="36" customWidth="1"/>
    <col min="2" max="3" width="14.7109375" customWidth="1"/>
  </cols>
  <sheetData>
    <row r="1" spans="1:8" ht="67.5" customHeight="1" thickBot="1" x14ac:dyDescent="0.3">
      <c r="A1" s="59" t="s">
        <v>112</v>
      </c>
      <c r="B1" s="58"/>
      <c r="C1" s="58"/>
      <c r="D1" s="47"/>
      <c r="E1" s="47"/>
      <c r="F1" s="47"/>
      <c r="G1" s="47"/>
      <c r="H1" s="47"/>
    </row>
    <row r="2" spans="1:8" ht="21.95" customHeight="1" thickBot="1" x14ac:dyDescent="0.3">
      <c r="A2" s="48" t="s">
        <v>19</v>
      </c>
      <c r="B2" s="2" t="s">
        <v>99</v>
      </c>
      <c r="C2" s="37" t="s">
        <v>26</v>
      </c>
    </row>
    <row r="3" spans="1:8" ht="21.95" customHeight="1" thickBot="1" x14ac:dyDescent="0.3">
      <c r="A3" s="62"/>
      <c r="B3" s="27" t="s">
        <v>100</v>
      </c>
      <c r="C3" s="27" t="s">
        <v>101</v>
      </c>
    </row>
    <row r="4" spans="1:8" ht="15.75" thickBot="1" x14ac:dyDescent="0.3">
      <c r="A4" s="63"/>
      <c r="B4" s="60" t="s">
        <v>23</v>
      </c>
      <c r="C4" s="61"/>
    </row>
    <row r="5" spans="1:8" ht="15.75" thickBot="1" x14ac:dyDescent="0.3">
      <c r="A5" s="34" t="s">
        <v>6</v>
      </c>
      <c r="B5" s="4">
        <v>1515000</v>
      </c>
      <c r="C5" s="4">
        <v>1140000</v>
      </c>
    </row>
    <row r="6" spans="1:8" ht="15.75" thickBot="1" x14ac:dyDescent="0.3">
      <c r="A6" s="34" t="s">
        <v>7</v>
      </c>
      <c r="B6" s="4">
        <v>400000</v>
      </c>
      <c r="C6" s="4">
        <v>60000</v>
      </c>
    </row>
    <row r="7" spans="1:8" ht="15.75" thickBot="1" x14ac:dyDescent="0.3">
      <c r="A7" s="34" t="s">
        <v>8</v>
      </c>
      <c r="B7" s="4">
        <v>758000</v>
      </c>
      <c r="C7" s="4">
        <v>40000</v>
      </c>
    </row>
    <row r="8" spans="1:8" ht="15.75" thickBot="1" x14ac:dyDescent="0.3">
      <c r="A8" s="34" t="s">
        <v>9</v>
      </c>
      <c r="B8" s="4">
        <v>70000</v>
      </c>
      <c r="C8" s="4">
        <v>20000</v>
      </c>
    </row>
    <row r="9" spans="1:8" ht="15.75" thickBot="1" x14ac:dyDescent="0.3">
      <c r="A9" s="34" t="s">
        <v>10</v>
      </c>
      <c r="B9" s="4">
        <v>300000</v>
      </c>
      <c r="C9" s="4">
        <v>594000</v>
      </c>
    </row>
    <row r="10" spans="1:8" ht="15.75" thickBot="1" x14ac:dyDescent="0.3">
      <c r="A10" s="34" t="s">
        <v>11</v>
      </c>
      <c r="B10" s="4">
        <v>169000</v>
      </c>
      <c r="C10" s="4">
        <v>35000</v>
      </c>
    </row>
    <row r="11" spans="1:8" ht="15.75" thickBot="1" x14ac:dyDescent="0.3">
      <c r="A11" s="34" t="s">
        <v>12</v>
      </c>
      <c r="B11" s="4">
        <v>1015000</v>
      </c>
      <c r="C11" s="4">
        <v>280000</v>
      </c>
    </row>
    <row r="12" spans="1:8" ht="15.75" thickBot="1" x14ac:dyDescent="0.3">
      <c r="A12" s="34" t="s">
        <v>13</v>
      </c>
      <c r="B12" s="4">
        <v>270000</v>
      </c>
      <c r="C12" s="4">
        <v>35000</v>
      </c>
    </row>
    <row r="13" spans="1:8" ht="15.75" thickBot="1" x14ac:dyDescent="0.3">
      <c r="A13" s="34" t="s">
        <v>14</v>
      </c>
      <c r="B13" s="4">
        <v>120000</v>
      </c>
      <c r="C13" s="4">
        <v>1165000</v>
      </c>
    </row>
    <row r="14" spans="1:8" ht="15.75" thickBot="1" x14ac:dyDescent="0.3">
      <c r="A14" s="34" t="s">
        <v>15</v>
      </c>
      <c r="B14" s="4">
        <v>295000</v>
      </c>
      <c r="C14" s="4">
        <v>0</v>
      </c>
    </row>
    <row r="15" spans="1:8" ht="15.75" thickBot="1" x14ac:dyDescent="0.3">
      <c r="A15" s="40" t="s">
        <v>16</v>
      </c>
      <c r="B15" s="41">
        <v>0</v>
      </c>
      <c r="C15" s="41">
        <v>0</v>
      </c>
    </row>
    <row r="16" spans="1:8" ht="15.75" thickBot="1" x14ac:dyDescent="0.3">
      <c r="A16" s="40" t="s">
        <v>20</v>
      </c>
      <c r="B16" s="41">
        <f>SUM(B5:B15)</f>
        <v>4912000</v>
      </c>
      <c r="C16" s="41">
        <f>SUM(C5:C15)</f>
        <v>3369000</v>
      </c>
    </row>
    <row r="17" spans="1:1" x14ac:dyDescent="0.25">
      <c r="A17" s="38" t="s">
        <v>18</v>
      </c>
    </row>
  </sheetData>
  <mergeCells count="3">
    <mergeCell ref="A1:H1"/>
    <mergeCell ref="A2:A4"/>
    <mergeCell ref="B4:C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workbookViewId="0">
      <selection activeCell="H7" sqref="H7"/>
    </sheetView>
  </sheetViews>
  <sheetFormatPr defaultRowHeight="15" x14ac:dyDescent="0.25"/>
  <cols>
    <col min="1" max="1" width="14.7109375" customWidth="1"/>
    <col min="3" max="3" width="10.7109375" customWidth="1"/>
    <col min="4" max="4" width="14.7109375" customWidth="1"/>
    <col min="6" max="6" width="10.7109375" customWidth="1"/>
  </cols>
  <sheetData>
    <row r="1" spans="1:10" ht="30" customHeight="1" thickBot="1" x14ac:dyDescent="0.3">
      <c r="A1" s="72" t="s">
        <v>107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thickBot="1" x14ac:dyDescent="0.3">
      <c r="A2" s="8" t="s">
        <v>19</v>
      </c>
      <c r="B2" s="9" t="s">
        <v>0</v>
      </c>
      <c r="C2" s="10" t="s">
        <v>25</v>
      </c>
      <c r="D2" s="10" t="s">
        <v>19</v>
      </c>
      <c r="E2" s="9" t="s">
        <v>0</v>
      </c>
      <c r="F2" s="10" t="s">
        <v>25</v>
      </c>
    </row>
    <row r="3" spans="1:10" ht="15.75" thickBot="1" x14ac:dyDescent="0.3">
      <c r="A3" s="73" t="s">
        <v>6</v>
      </c>
      <c r="B3" s="11">
        <v>2006</v>
      </c>
      <c r="C3" s="12">
        <v>0</v>
      </c>
      <c r="D3" s="73" t="s">
        <v>11</v>
      </c>
      <c r="E3" s="11">
        <v>2006</v>
      </c>
      <c r="F3" s="12">
        <v>420</v>
      </c>
    </row>
    <row r="4" spans="1:10" ht="15.75" thickBot="1" x14ac:dyDescent="0.3">
      <c r="A4" s="74"/>
      <c r="B4" s="11">
        <v>2007</v>
      </c>
      <c r="C4" s="12">
        <v>320</v>
      </c>
      <c r="D4" s="74"/>
      <c r="E4" s="11">
        <v>2007</v>
      </c>
      <c r="F4" s="12">
        <v>55</v>
      </c>
    </row>
    <row r="5" spans="1:10" ht="15.75" thickBot="1" x14ac:dyDescent="0.3">
      <c r="A5" s="74"/>
      <c r="B5" s="11">
        <v>2008</v>
      </c>
      <c r="C5" s="12">
        <v>565</v>
      </c>
      <c r="D5" s="74"/>
      <c r="E5" s="11">
        <v>2008</v>
      </c>
      <c r="F5" s="29">
        <v>386</v>
      </c>
    </row>
    <row r="6" spans="1:10" ht="15.75" thickBot="1" x14ac:dyDescent="0.3">
      <c r="A6" s="74"/>
      <c r="B6" s="11">
        <v>2009</v>
      </c>
      <c r="C6" s="12">
        <v>1305</v>
      </c>
      <c r="D6" s="74"/>
      <c r="E6" s="11">
        <v>2009</v>
      </c>
      <c r="F6" s="29">
        <v>852</v>
      </c>
    </row>
    <row r="7" spans="1:10" ht="15.75" thickBot="1" x14ac:dyDescent="0.3">
      <c r="A7" s="74"/>
      <c r="B7" s="11">
        <v>2010</v>
      </c>
      <c r="C7" s="12">
        <v>1428</v>
      </c>
      <c r="D7" s="74"/>
      <c r="E7" s="11">
        <v>2010</v>
      </c>
      <c r="F7" s="29">
        <v>291</v>
      </c>
    </row>
    <row r="8" spans="1:10" ht="15.75" thickBot="1" x14ac:dyDescent="0.3">
      <c r="A8" s="74"/>
      <c r="B8" s="11">
        <v>2011</v>
      </c>
      <c r="C8" s="29">
        <v>674</v>
      </c>
      <c r="D8" s="74"/>
      <c r="E8" s="11">
        <v>2011</v>
      </c>
      <c r="F8" s="29">
        <v>281</v>
      </c>
    </row>
    <row r="9" spans="1:10" ht="15.75" thickBot="1" x14ac:dyDescent="0.3">
      <c r="A9" s="74"/>
      <c r="B9" s="11">
        <v>2012</v>
      </c>
      <c r="C9" s="29">
        <v>373</v>
      </c>
      <c r="D9" s="74"/>
      <c r="E9" s="11">
        <v>2012</v>
      </c>
      <c r="F9" s="29">
        <v>362</v>
      </c>
    </row>
    <row r="10" spans="1:10" ht="15.75" thickBot="1" x14ac:dyDescent="0.3">
      <c r="A10" s="74"/>
      <c r="B10" s="11">
        <v>2013</v>
      </c>
      <c r="C10" s="29">
        <v>1110</v>
      </c>
      <c r="D10" s="74"/>
      <c r="E10" s="11">
        <v>2013</v>
      </c>
      <c r="F10" s="29">
        <v>144</v>
      </c>
    </row>
    <row r="11" spans="1:10" ht="15.75" thickBot="1" x14ac:dyDescent="0.3">
      <c r="A11" s="74"/>
      <c r="B11" s="11">
        <v>2014</v>
      </c>
      <c r="C11" s="29">
        <v>5407</v>
      </c>
      <c r="D11" s="74"/>
      <c r="E11" s="11">
        <v>2014</v>
      </c>
      <c r="F11" s="29">
        <v>389</v>
      </c>
    </row>
    <row r="12" spans="1:10" ht="15.75" thickBot="1" x14ac:dyDescent="0.3">
      <c r="A12" s="80"/>
      <c r="B12" s="11">
        <v>2015</v>
      </c>
      <c r="C12" s="29">
        <v>1145</v>
      </c>
      <c r="D12" s="80"/>
      <c r="E12" s="11">
        <v>2015</v>
      </c>
      <c r="F12" s="29">
        <v>318</v>
      </c>
    </row>
    <row r="13" spans="1:10" ht="15.75" thickBot="1" x14ac:dyDescent="0.3">
      <c r="A13" s="63"/>
      <c r="B13" s="11">
        <v>2016</v>
      </c>
      <c r="C13" s="29">
        <v>980</v>
      </c>
      <c r="D13" s="63"/>
      <c r="E13" s="11">
        <v>2016</v>
      </c>
      <c r="F13" s="29">
        <v>456</v>
      </c>
    </row>
    <row r="14" spans="1:10" ht="15.75" thickBot="1" x14ac:dyDescent="0.3">
      <c r="A14" s="73" t="s">
        <v>7</v>
      </c>
      <c r="B14" s="11">
        <v>2006</v>
      </c>
      <c r="C14" s="29">
        <v>530</v>
      </c>
      <c r="D14" s="73" t="s">
        <v>12</v>
      </c>
      <c r="E14" s="11">
        <v>2006</v>
      </c>
      <c r="F14" s="29">
        <v>2290</v>
      </c>
    </row>
    <row r="15" spans="1:10" ht="15.75" thickBot="1" x14ac:dyDescent="0.3">
      <c r="A15" s="74"/>
      <c r="B15" s="11">
        <v>2007</v>
      </c>
      <c r="C15" s="29">
        <v>1164</v>
      </c>
      <c r="D15" s="74"/>
      <c r="E15" s="11">
        <v>2007</v>
      </c>
      <c r="F15" s="29">
        <v>540</v>
      </c>
    </row>
    <row r="16" spans="1:10" ht="15.75" thickBot="1" x14ac:dyDescent="0.3">
      <c r="A16" s="74"/>
      <c r="B16" s="11">
        <v>2008</v>
      </c>
      <c r="C16" s="29">
        <v>465</v>
      </c>
      <c r="D16" s="74"/>
      <c r="E16" s="11">
        <v>2008</v>
      </c>
      <c r="F16" s="29">
        <v>7836</v>
      </c>
    </row>
    <row r="17" spans="1:6" ht="15.75" thickBot="1" x14ac:dyDescent="0.3">
      <c r="A17" s="74"/>
      <c r="B17" s="11">
        <v>2009</v>
      </c>
      <c r="C17" s="29">
        <v>1423</v>
      </c>
      <c r="D17" s="74"/>
      <c r="E17" s="11">
        <v>2009</v>
      </c>
      <c r="F17" s="29">
        <v>8255</v>
      </c>
    </row>
    <row r="18" spans="1:6" ht="15.75" thickBot="1" x14ac:dyDescent="0.3">
      <c r="A18" s="74"/>
      <c r="B18" s="11">
        <v>2010</v>
      </c>
      <c r="C18" s="29">
        <v>2116</v>
      </c>
      <c r="D18" s="74"/>
      <c r="E18" s="11">
        <v>2010</v>
      </c>
      <c r="F18" s="29">
        <v>1949</v>
      </c>
    </row>
    <row r="19" spans="1:6" ht="15.75" thickBot="1" x14ac:dyDescent="0.3">
      <c r="A19" s="74"/>
      <c r="B19" s="11">
        <v>2011</v>
      </c>
      <c r="C19" s="29">
        <v>1460</v>
      </c>
      <c r="D19" s="74"/>
      <c r="E19" s="11">
        <v>2011</v>
      </c>
      <c r="F19" s="29">
        <v>615</v>
      </c>
    </row>
    <row r="20" spans="1:6" ht="15.75" thickBot="1" x14ac:dyDescent="0.3">
      <c r="A20" s="74"/>
      <c r="B20" s="11">
        <v>2012</v>
      </c>
      <c r="C20" s="29">
        <v>589</v>
      </c>
      <c r="D20" s="74"/>
      <c r="E20" s="11">
        <v>2012</v>
      </c>
      <c r="F20" s="29">
        <v>323</v>
      </c>
    </row>
    <row r="21" spans="1:6" ht="15.75" thickBot="1" x14ac:dyDescent="0.3">
      <c r="A21" s="74"/>
      <c r="B21" s="11">
        <v>2013</v>
      </c>
      <c r="C21" s="29">
        <v>1407</v>
      </c>
      <c r="D21" s="74"/>
      <c r="E21" s="11">
        <v>2013</v>
      </c>
      <c r="F21" s="29">
        <v>625</v>
      </c>
    </row>
    <row r="22" spans="1:6" ht="15.75" thickBot="1" x14ac:dyDescent="0.3">
      <c r="A22" s="74"/>
      <c r="B22" s="11">
        <v>2014</v>
      </c>
      <c r="C22" s="29">
        <v>1203</v>
      </c>
      <c r="D22" s="74"/>
      <c r="E22" s="11">
        <v>2014</v>
      </c>
      <c r="F22" s="29">
        <v>2167</v>
      </c>
    </row>
    <row r="23" spans="1:6" ht="15.75" thickBot="1" x14ac:dyDescent="0.3">
      <c r="A23" s="80"/>
      <c r="B23" s="11">
        <v>2015</v>
      </c>
      <c r="C23" s="29">
        <v>1722</v>
      </c>
      <c r="D23" s="80"/>
      <c r="E23" s="11">
        <v>2015</v>
      </c>
      <c r="F23" s="29">
        <v>1345</v>
      </c>
    </row>
    <row r="24" spans="1:6" ht="15.75" thickBot="1" x14ac:dyDescent="0.3">
      <c r="A24" s="63"/>
      <c r="B24" s="11">
        <v>2016</v>
      </c>
      <c r="C24" s="29">
        <v>1861</v>
      </c>
      <c r="D24" s="63"/>
      <c r="E24" s="11">
        <v>2016</v>
      </c>
      <c r="F24" s="29">
        <v>650</v>
      </c>
    </row>
    <row r="25" spans="1:6" ht="15.75" thickBot="1" x14ac:dyDescent="0.3">
      <c r="A25" s="73" t="s">
        <v>8</v>
      </c>
      <c r="B25" s="11">
        <v>2006</v>
      </c>
      <c r="C25" s="29">
        <v>773</v>
      </c>
      <c r="D25" s="73" t="s">
        <v>13</v>
      </c>
      <c r="E25" s="11">
        <v>2006</v>
      </c>
      <c r="F25" s="29">
        <v>100</v>
      </c>
    </row>
    <row r="26" spans="1:6" ht="15.75" thickBot="1" x14ac:dyDescent="0.3">
      <c r="A26" s="74"/>
      <c r="B26" s="11">
        <v>2007</v>
      </c>
      <c r="C26" s="29">
        <v>1385</v>
      </c>
      <c r="D26" s="74"/>
      <c r="E26" s="11">
        <v>2007</v>
      </c>
      <c r="F26" s="29">
        <v>315</v>
      </c>
    </row>
    <row r="27" spans="1:6" ht="15.75" thickBot="1" x14ac:dyDescent="0.3">
      <c r="A27" s="74"/>
      <c r="B27" s="11">
        <v>2008</v>
      </c>
      <c r="C27" s="29">
        <v>1091</v>
      </c>
      <c r="D27" s="74"/>
      <c r="E27" s="11">
        <v>2008</v>
      </c>
      <c r="F27" s="29">
        <v>369</v>
      </c>
    </row>
    <row r="28" spans="1:6" ht="15.75" thickBot="1" x14ac:dyDescent="0.3">
      <c r="A28" s="74"/>
      <c r="B28" s="11">
        <v>2009</v>
      </c>
      <c r="C28" s="29">
        <v>850</v>
      </c>
      <c r="D28" s="74"/>
      <c r="E28" s="11">
        <v>2009</v>
      </c>
      <c r="F28" s="29">
        <v>467</v>
      </c>
    </row>
    <row r="29" spans="1:6" ht="15.75" thickBot="1" x14ac:dyDescent="0.3">
      <c r="A29" s="74"/>
      <c r="B29" s="11">
        <v>2010</v>
      </c>
      <c r="C29" s="29">
        <v>2064</v>
      </c>
      <c r="D29" s="74"/>
      <c r="E29" s="11">
        <v>2010</v>
      </c>
      <c r="F29" s="29">
        <v>241</v>
      </c>
    </row>
    <row r="30" spans="1:6" ht="15.75" thickBot="1" x14ac:dyDescent="0.3">
      <c r="A30" s="74"/>
      <c r="B30" s="11">
        <v>2011</v>
      </c>
      <c r="C30" s="29">
        <v>913</v>
      </c>
      <c r="D30" s="74"/>
      <c r="E30" s="11">
        <v>2011</v>
      </c>
      <c r="F30" s="29">
        <v>276</v>
      </c>
    </row>
    <row r="31" spans="1:6" ht="15.75" thickBot="1" x14ac:dyDescent="0.3">
      <c r="A31" s="74"/>
      <c r="B31" s="11">
        <v>2012</v>
      </c>
      <c r="C31" s="29">
        <v>775</v>
      </c>
      <c r="D31" s="74"/>
      <c r="E31" s="11">
        <v>2012</v>
      </c>
      <c r="F31" s="29">
        <v>181</v>
      </c>
    </row>
    <row r="32" spans="1:6" ht="15.75" thickBot="1" x14ac:dyDescent="0.3">
      <c r="A32" s="74"/>
      <c r="B32" s="11">
        <v>2013</v>
      </c>
      <c r="C32" s="29">
        <v>18</v>
      </c>
      <c r="D32" s="74"/>
      <c r="E32" s="11">
        <v>2013</v>
      </c>
      <c r="F32" s="29">
        <v>20</v>
      </c>
    </row>
    <row r="33" spans="1:6" ht="15.75" thickBot="1" x14ac:dyDescent="0.3">
      <c r="A33" s="74"/>
      <c r="B33" s="11">
        <v>2014</v>
      </c>
      <c r="C33" s="29">
        <v>415</v>
      </c>
      <c r="D33" s="74"/>
      <c r="E33" s="11">
        <v>2014</v>
      </c>
      <c r="F33" s="29">
        <v>690</v>
      </c>
    </row>
    <row r="34" spans="1:6" ht="15.75" thickBot="1" x14ac:dyDescent="0.3">
      <c r="A34" s="80"/>
      <c r="B34" s="11">
        <v>2015</v>
      </c>
      <c r="C34" s="29">
        <v>1565</v>
      </c>
      <c r="D34" s="80"/>
      <c r="E34" s="11">
        <v>2015</v>
      </c>
      <c r="F34" s="29">
        <v>372</v>
      </c>
    </row>
    <row r="35" spans="1:6" ht="15.75" thickBot="1" x14ac:dyDescent="0.3">
      <c r="A35" s="63"/>
      <c r="B35" s="11">
        <v>2016</v>
      </c>
      <c r="C35" s="30">
        <v>1982</v>
      </c>
      <c r="D35" s="63"/>
      <c r="E35" s="11">
        <v>2016</v>
      </c>
      <c r="F35" s="30">
        <v>1480</v>
      </c>
    </row>
    <row r="36" spans="1:6" ht="15.75" thickBot="1" x14ac:dyDescent="0.3">
      <c r="A36" s="73" t="s">
        <v>9</v>
      </c>
      <c r="B36" s="18">
        <v>2006</v>
      </c>
      <c r="C36" s="31">
        <v>275</v>
      </c>
      <c r="D36" s="73" t="s">
        <v>14</v>
      </c>
      <c r="E36" s="18">
        <v>2006</v>
      </c>
      <c r="F36" s="31">
        <v>80</v>
      </c>
    </row>
    <row r="37" spans="1:6" ht="15.75" thickBot="1" x14ac:dyDescent="0.3">
      <c r="A37" s="80"/>
      <c r="B37" s="19">
        <v>2007</v>
      </c>
      <c r="C37" s="32">
        <v>80</v>
      </c>
      <c r="D37" s="80"/>
      <c r="E37" s="19">
        <v>2007</v>
      </c>
      <c r="F37" s="32">
        <v>285</v>
      </c>
    </row>
    <row r="38" spans="1:6" ht="15.75" thickBot="1" x14ac:dyDescent="0.3">
      <c r="A38" s="80"/>
      <c r="B38" s="11">
        <v>2008</v>
      </c>
      <c r="C38" s="29">
        <v>507</v>
      </c>
      <c r="D38" s="80"/>
      <c r="E38" s="11">
        <v>2008</v>
      </c>
      <c r="F38" s="29">
        <v>38</v>
      </c>
    </row>
    <row r="39" spans="1:6" ht="15.75" thickBot="1" x14ac:dyDescent="0.3">
      <c r="A39" s="80"/>
      <c r="B39" s="11">
        <v>2009</v>
      </c>
      <c r="C39" s="29">
        <v>984</v>
      </c>
      <c r="D39" s="80"/>
      <c r="E39" s="11">
        <v>2009</v>
      </c>
      <c r="F39" s="29">
        <v>238</v>
      </c>
    </row>
    <row r="40" spans="1:6" ht="15.75" thickBot="1" x14ac:dyDescent="0.3">
      <c r="A40" s="80"/>
      <c r="B40" s="11">
        <v>2010</v>
      </c>
      <c r="C40" s="29">
        <v>4081</v>
      </c>
      <c r="D40" s="80"/>
      <c r="E40" s="11">
        <v>2010</v>
      </c>
      <c r="F40" s="29">
        <v>2421</v>
      </c>
    </row>
    <row r="41" spans="1:6" ht="15.75" thickBot="1" x14ac:dyDescent="0.3">
      <c r="A41" s="80"/>
      <c r="B41" s="11">
        <v>2011</v>
      </c>
      <c r="C41" s="29">
        <v>710</v>
      </c>
      <c r="D41" s="80"/>
      <c r="E41" s="11">
        <v>2011</v>
      </c>
      <c r="F41" s="29">
        <v>277</v>
      </c>
    </row>
    <row r="42" spans="1:6" ht="15.75" thickBot="1" x14ac:dyDescent="0.3">
      <c r="A42" s="80"/>
      <c r="B42" s="11">
        <v>2012</v>
      </c>
      <c r="C42" s="29">
        <v>898</v>
      </c>
      <c r="D42" s="80"/>
      <c r="E42" s="11">
        <v>2012</v>
      </c>
      <c r="F42" s="29">
        <v>5700</v>
      </c>
    </row>
    <row r="43" spans="1:6" ht="15.75" thickBot="1" x14ac:dyDescent="0.3">
      <c r="A43" s="80"/>
      <c r="B43" s="11">
        <v>2013</v>
      </c>
      <c r="C43" s="29">
        <v>35</v>
      </c>
      <c r="D43" s="80"/>
      <c r="E43" s="11">
        <v>2013</v>
      </c>
      <c r="F43" s="29">
        <v>244</v>
      </c>
    </row>
    <row r="44" spans="1:6" ht="15.75" thickBot="1" x14ac:dyDescent="0.3">
      <c r="A44" s="80"/>
      <c r="B44" s="11">
        <v>2014</v>
      </c>
      <c r="C44" s="29">
        <v>4814</v>
      </c>
      <c r="D44" s="80"/>
      <c r="E44" s="11">
        <v>2014</v>
      </c>
      <c r="F44" s="29">
        <v>1832</v>
      </c>
    </row>
    <row r="45" spans="1:6" ht="15.75" thickBot="1" x14ac:dyDescent="0.3">
      <c r="A45" s="80"/>
      <c r="B45" s="11">
        <v>2015</v>
      </c>
      <c r="C45" s="29">
        <v>1738</v>
      </c>
      <c r="D45" s="80"/>
      <c r="E45" s="11">
        <v>2015</v>
      </c>
      <c r="F45" s="29">
        <v>504</v>
      </c>
    </row>
    <row r="46" spans="1:6" ht="15.75" thickBot="1" x14ac:dyDescent="0.3">
      <c r="A46" s="63"/>
      <c r="B46" s="11">
        <v>2016</v>
      </c>
      <c r="C46" s="29">
        <v>794</v>
      </c>
      <c r="D46" s="63"/>
      <c r="E46" s="11">
        <v>2016</v>
      </c>
      <c r="F46" s="29">
        <v>1820</v>
      </c>
    </row>
    <row r="47" spans="1:6" ht="15.75" thickBot="1" x14ac:dyDescent="0.3">
      <c r="A47" s="73" t="s">
        <v>10</v>
      </c>
      <c r="B47" s="11">
        <v>2006</v>
      </c>
      <c r="C47" s="29">
        <v>0</v>
      </c>
      <c r="D47" s="73" t="s">
        <v>15</v>
      </c>
      <c r="E47" s="11">
        <v>2006</v>
      </c>
      <c r="F47" s="12">
        <v>250</v>
      </c>
    </row>
    <row r="48" spans="1:6" ht="15.75" thickBot="1" x14ac:dyDescent="0.3">
      <c r="A48" s="74"/>
      <c r="B48" s="11">
        <v>2007</v>
      </c>
      <c r="C48" s="29">
        <v>132</v>
      </c>
      <c r="D48" s="74"/>
      <c r="E48" s="11">
        <v>2007</v>
      </c>
      <c r="F48" s="12">
        <v>125</v>
      </c>
    </row>
    <row r="49" spans="1:6" ht="15.75" thickBot="1" x14ac:dyDescent="0.3">
      <c r="A49" s="74"/>
      <c r="B49" s="11">
        <v>2008</v>
      </c>
      <c r="C49" s="29">
        <v>970</v>
      </c>
      <c r="D49" s="74"/>
      <c r="E49" s="11">
        <v>2008</v>
      </c>
      <c r="F49" s="12">
        <v>1275</v>
      </c>
    </row>
    <row r="50" spans="1:6" ht="15.75" thickBot="1" x14ac:dyDescent="0.3">
      <c r="A50" s="74"/>
      <c r="B50" s="11">
        <v>2009</v>
      </c>
      <c r="C50" s="29">
        <v>824</v>
      </c>
      <c r="D50" s="74"/>
      <c r="E50" s="11">
        <v>2009</v>
      </c>
      <c r="F50" s="12">
        <v>380</v>
      </c>
    </row>
    <row r="51" spans="1:6" ht="15.75" thickBot="1" x14ac:dyDescent="0.3">
      <c r="A51" s="74"/>
      <c r="B51" s="11">
        <v>2010</v>
      </c>
      <c r="C51" s="29">
        <v>445</v>
      </c>
      <c r="D51" s="74"/>
      <c r="E51" s="11">
        <v>2010</v>
      </c>
      <c r="F51" s="12">
        <v>1205</v>
      </c>
    </row>
    <row r="52" spans="1:6" ht="15.75" thickBot="1" x14ac:dyDescent="0.3">
      <c r="A52" s="74"/>
      <c r="B52" s="11">
        <v>2011</v>
      </c>
      <c r="C52" s="29">
        <v>939</v>
      </c>
      <c r="D52" s="74"/>
      <c r="E52" s="11">
        <v>2011</v>
      </c>
      <c r="F52" s="12">
        <v>2020</v>
      </c>
    </row>
    <row r="53" spans="1:6" ht="15.75" thickBot="1" x14ac:dyDescent="0.3">
      <c r="A53" s="74"/>
      <c r="B53" s="11">
        <v>2012</v>
      </c>
      <c r="C53" s="29">
        <v>38</v>
      </c>
      <c r="D53" s="74"/>
      <c r="E53" s="11">
        <v>2012</v>
      </c>
      <c r="F53" s="12">
        <v>680</v>
      </c>
    </row>
    <row r="54" spans="1:6" ht="15.75" thickBot="1" x14ac:dyDescent="0.3">
      <c r="A54" s="74"/>
      <c r="B54" s="11">
        <v>2013</v>
      </c>
      <c r="C54" s="29">
        <v>60</v>
      </c>
      <c r="D54" s="74"/>
      <c r="E54" s="11">
        <v>2013</v>
      </c>
      <c r="F54" s="29">
        <v>280</v>
      </c>
    </row>
    <row r="55" spans="1:6" ht="15.75" thickBot="1" x14ac:dyDescent="0.3">
      <c r="A55" s="74"/>
      <c r="B55" s="11">
        <v>2014</v>
      </c>
      <c r="C55" s="29">
        <v>211</v>
      </c>
      <c r="D55" s="74"/>
      <c r="E55" s="11">
        <v>2014</v>
      </c>
      <c r="F55" s="29">
        <v>925</v>
      </c>
    </row>
    <row r="56" spans="1:6" ht="15.75" thickBot="1" x14ac:dyDescent="0.3">
      <c r="A56" s="80"/>
      <c r="B56" s="11">
        <v>2015</v>
      </c>
      <c r="C56" s="29">
        <v>150</v>
      </c>
      <c r="D56" s="80"/>
      <c r="E56" s="11">
        <v>2015</v>
      </c>
      <c r="F56" s="29">
        <v>700</v>
      </c>
    </row>
    <row r="57" spans="1:6" ht="15.75" thickBot="1" x14ac:dyDescent="0.3">
      <c r="A57" s="63"/>
      <c r="B57" s="11">
        <v>2016</v>
      </c>
      <c r="C57" s="29">
        <v>909</v>
      </c>
      <c r="D57" s="63"/>
      <c r="E57" s="11">
        <v>2016</v>
      </c>
      <c r="F57" s="29">
        <v>1380</v>
      </c>
    </row>
    <row r="58" spans="1:6" ht="15.75" thickBot="1" x14ac:dyDescent="0.3">
      <c r="A58" s="73" t="s">
        <v>20</v>
      </c>
      <c r="B58" s="11">
        <v>2006</v>
      </c>
      <c r="C58" s="29">
        <v>4718</v>
      </c>
      <c r="D58" s="76"/>
      <c r="E58" s="77"/>
      <c r="F58" s="77"/>
    </row>
    <row r="59" spans="1:6" ht="15.75" thickBot="1" x14ac:dyDescent="0.3">
      <c r="A59" s="74"/>
      <c r="B59" s="11">
        <v>2007</v>
      </c>
      <c r="C59" s="29">
        <v>4401</v>
      </c>
      <c r="D59" s="78"/>
      <c r="E59" s="79"/>
      <c r="F59" s="79"/>
    </row>
    <row r="60" spans="1:6" ht="15.75" thickBot="1" x14ac:dyDescent="0.3">
      <c r="A60" s="74"/>
      <c r="B60" s="11">
        <v>2008</v>
      </c>
      <c r="C60" s="29">
        <v>13502</v>
      </c>
      <c r="D60" s="78"/>
      <c r="E60" s="79"/>
      <c r="F60" s="79"/>
    </row>
    <row r="61" spans="1:6" ht="15.75" thickBot="1" x14ac:dyDescent="0.3">
      <c r="A61" s="74"/>
      <c r="B61" s="11">
        <v>2009</v>
      </c>
      <c r="C61" s="29">
        <v>15578</v>
      </c>
      <c r="D61" s="78"/>
      <c r="E61" s="79"/>
      <c r="F61" s="79"/>
    </row>
    <row r="62" spans="1:6" ht="15.75" thickBot="1" x14ac:dyDescent="0.3">
      <c r="A62" s="74"/>
      <c r="B62" s="11">
        <v>2010</v>
      </c>
      <c r="C62" s="29">
        <v>16241</v>
      </c>
      <c r="D62" s="78"/>
      <c r="E62" s="79"/>
      <c r="F62" s="79"/>
    </row>
    <row r="63" spans="1:6" ht="15.75" thickBot="1" x14ac:dyDescent="0.3">
      <c r="A63" s="74"/>
      <c r="B63" s="11">
        <v>2011</v>
      </c>
      <c r="C63" s="29">
        <v>8165</v>
      </c>
      <c r="D63" s="78"/>
      <c r="E63" s="79"/>
      <c r="F63" s="79"/>
    </row>
    <row r="64" spans="1:6" ht="15.75" thickBot="1" x14ac:dyDescent="0.3">
      <c r="A64" s="74"/>
      <c r="B64" s="11">
        <v>2012</v>
      </c>
      <c r="C64" s="29">
        <v>9919</v>
      </c>
      <c r="D64" s="78"/>
      <c r="E64" s="79"/>
      <c r="F64" s="79"/>
    </row>
    <row r="65" spans="1:10" ht="15.75" thickBot="1" x14ac:dyDescent="0.3">
      <c r="A65" s="74"/>
      <c r="B65" s="11">
        <v>2013</v>
      </c>
      <c r="C65" s="29">
        <v>3943</v>
      </c>
      <c r="D65" s="78"/>
      <c r="E65" s="79"/>
      <c r="F65" s="79"/>
    </row>
    <row r="66" spans="1:10" ht="15.75" thickBot="1" x14ac:dyDescent="0.3">
      <c r="A66" s="74"/>
      <c r="B66" s="11">
        <v>2014</v>
      </c>
      <c r="C66" s="29">
        <v>18053</v>
      </c>
      <c r="D66" s="78"/>
      <c r="E66" s="79"/>
      <c r="F66" s="79"/>
    </row>
    <row r="67" spans="1:10" ht="15.75" thickBot="1" x14ac:dyDescent="0.3">
      <c r="A67" s="74"/>
      <c r="B67" s="11">
        <v>2015</v>
      </c>
      <c r="C67" s="29">
        <v>9559</v>
      </c>
      <c r="D67" s="78"/>
      <c r="E67" s="79"/>
      <c r="F67" s="79"/>
    </row>
    <row r="68" spans="1:10" ht="15.75" thickBot="1" x14ac:dyDescent="0.3">
      <c r="A68" s="74"/>
      <c r="B68" s="11">
        <v>2016</v>
      </c>
      <c r="C68" s="29">
        <v>12312</v>
      </c>
      <c r="D68" s="78"/>
      <c r="E68" s="79"/>
      <c r="F68" s="79"/>
    </row>
    <row r="69" spans="1:10" ht="15.75" thickBot="1" x14ac:dyDescent="0.3">
      <c r="A69" s="75"/>
      <c r="B69" s="13" t="s">
        <v>91</v>
      </c>
      <c r="C69" s="33">
        <v>116391</v>
      </c>
      <c r="D69" s="78"/>
      <c r="E69" s="79"/>
      <c r="F69" s="79"/>
    </row>
    <row r="70" spans="1:10" ht="47.25" customHeight="1" x14ac:dyDescent="0.25">
      <c r="A70" s="71" t="s">
        <v>113</v>
      </c>
      <c r="B70" s="47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6" t="s">
        <v>18</v>
      </c>
    </row>
  </sheetData>
  <mergeCells count="14">
    <mergeCell ref="A70:J70"/>
    <mergeCell ref="A1:J1"/>
    <mergeCell ref="A58:A69"/>
    <mergeCell ref="D58:F69"/>
    <mergeCell ref="A47:A57"/>
    <mergeCell ref="D47:D57"/>
    <mergeCell ref="D3:D13"/>
    <mergeCell ref="A3:A13"/>
    <mergeCell ref="A36:A46"/>
    <mergeCell ref="D36:D46"/>
    <mergeCell ref="A25:A35"/>
    <mergeCell ref="D25:D35"/>
    <mergeCell ref="A14:A24"/>
    <mergeCell ref="D14:D2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C19" sqref="C19"/>
    </sheetView>
  </sheetViews>
  <sheetFormatPr defaultRowHeight="15" x14ac:dyDescent="0.25"/>
  <cols>
    <col min="2" max="3" width="11.7109375" customWidth="1"/>
  </cols>
  <sheetData>
    <row r="1" spans="1:9" ht="15.75" thickBot="1" x14ac:dyDescent="0.3">
      <c r="A1" s="82" t="s">
        <v>84</v>
      </c>
      <c r="B1" s="47"/>
      <c r="C1" s="47"/>
      <c r="D1" s="47"/>
      <c r="E1" s="47"/>
      <c r="F1" s="47"/>
      <c r="G1" s="47"/>
      <c r="H1" s="47"/>
      <c r="I1" s="47"/>
    </row>
    <row r="2" spans="1:9" ht="42.75" thickBot="1" x14ac:dyDescent="0.3">
      <c r="A2" s="20" t="s">
        <v>0</v>
      </c>
      <c r="B2" s="21" t="s">
        <v>27</v>
      </c>
      <c r="C2" s="21" t="s">
        <v>28</v>
      </c>
    </row>
    <row r="3" spans="1:9" ht="15.75" thickBot="1" x14ac:dyDescent="0.3">
      <c r="A3" s="17">
        <v>2006</v>
      </c>
      <c r="B3" s="22">
        <v>134</v>
      </c>
      <c r="C3" s="22" t="s">
        <v>29</v>
      </c>
    </row>
    <row r="4" spans="1:9" ht="15.75" thickBot="1" x14ac:dyDescent="0.3">
      <c r="A4" s="17">
        <v>2007</v>
      </c>
      <c r="B4" s="22">
        <v>189</v>
      </c>
      <c r="C4" s="22" t="s">
        <v>30</v>
      </c>
    </row>
    <row r="5" spans="1:9" ht="15.75" thickBot="1" x14ac:dyDescent="0.3">
      <c r="A5" s="17">
        <v>2008</v>
      </c>
      <c r="B5" s="22">
        <v>156</v>
      </c>
      <c r="C5" s="22" t="s">
        <v>31</v>
      </c>
    </row>
    <row r="6" spans="1:9" ht="15.75" thickBot="1" x14ac:dyDescent="0.3">
      <c r="A6" s="17">
        <v>2009</v>
      </c>
      <c r="B6" s="5">
        <v>129</v>
      </c>
      <c r="C6" s="4">
        <v>1115</v>
      </c>
    </row>
    <row r="7" spans="1:9" ht="15.75" thickBot="1" x14ac:dyDescent="0.3">
      <c r="A7" s="17">
        <v>2010</v>
      </c>
      <c r="B7" s="5">
        <v>108</v>
      </c>
      <c r="C7" s="5">
        <v>928</v>
      </c>
    </row>
    <row r="8" spans="1:9" ht="15.75" thickBot="1" x14ac:dyDescent="0.3">
      <c r="A8" s="14">
        <v>2011</v>
      </c>
      <c r="B8" s="5">
        <v>98</v>
      </c>
      <c r="C8" s="5">
        <v>861</v>
      </c>
    </row>
    <row r="9" spans="1:9" ht="15.75" thickBot="1" x14ac:dyDescent="0.3">
      <c r="A9" s="14">
        <v>2012</v>
      </c>
      <c r="B9" s="5">
        <v>104</v>
      </c>
      <c r="C9" s="5">
        <v>764</v>
      </c>
    </row>
    <row r="10" spans="1:9" ht="15.75" thickBot="1" x14ac:dyDescent="0.3">
      <c r="A10" s="14">
        <v>2013</v>
      </c>
      <c r="B10" s="5">
        <v>106</v>
      </c>
      <c r="C10" s="5">
        <v>730</v>
      </c>
    </row>
    <row r="11" spans="1:9" ht="15.75" thickBot="1" x14ac:dyDescent="0.3">
      <c r="A11" s="14">
        <v>2014</v>
      </c>
      <c r="B11" s="5">
        <v>93</v>
      </c>
      <c r="C11" s="5">
        <v>802</v>
      </c>
    </row>
    <row r="12" spans="1:9" ht="15.75" thickBot="1" x14ac:dyDescent="0.3">
      <c r="A12" s="14">
        <v>2015</v>
      </c>
      <c r="B12" s="5">
        <v>126</v>
      </c>
      <c r="C12" s="5">
        <v>661</v>
      </c>
    </row>
    <row r="13" spans="1:9" ht="15.75" thickBot="1" x14ac:dyDescent="0.3">
      <c r="A13" s="28">
        <v>2016</v>
      </c>
      <c r="B13" s="5">
        <v>156</v>
      </c>
      <c r="C13" s="5">
        <v>641</v>
      </c>
    </row>
    <row r="14" spans="1:9" x14ac:dyDescent="0.25">
      <c r="A14" s="46" t="s">
        <v>32</v>
      </c>
      <c r="B14" s="47"/>
      <c r="C14" s="47"/>
      <c r="D14" s="47"/>
      <c r="E14" s="47"/>
      <c r="F14" s="47"/>
      <c r="G14" s="47"/>
      <c r="H14" s="47"/>
    </row>
    <row r="15" spans="1:9" x14ac:dyDescent="0.25">
      <c r="A15" s="46" t="s">
        <v>33</v>
      </c>
      <c r="B15" s="47"/>
      <c r="C15" s="47"/>
      <c r="D15" s="47"/>
      <c r="E15" s="47"/>
      <c r="F15" s="47"/>
      <c r="G15" s="47"/>
      <c r="H15" s="47"/>
    </row>
    <row r="16" spans="1:9" x14ac:dyDescent="0.25">
      <c r="A16" s="81" t="s">
        <v>83</v>
      </c>
      <c r="B16" s="47"/>
      <c r="C16" s="47"/>
      <c r="D16" s="47"/>
      <c r="E16" s="47"/>
      <c r="F16" s="47"/>
      <c r="G16" s="47"/>
      <c r="H16" s="47"/>
    </row>
  </sheetData>
  <mergeCells count="4">
    <mergeCell ref="A14:H14"/>
    <mergeCell ref="A15:H15"/>
    <mergeCell ref="A16:H16"/>
    <mergeCell ref="A1:I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D22" sqref="D22"/>
    </sheetView>
  </sheetViews>
  <sheetFormatPr defaultRowHeight="15" x14ac:dyDescent="0.25"/>
  <cols>
    <col min="1" max="1" width="20.7109375" style="16" customWidth="1"/>
  </cols>
  <sheetData>
    <row r="1" spans="1:10" ht="15.75" customHeight="1" thickBot="1" x14ac:dyDescent="0.3">
      <c r="A1" s="82" t="s">
        <v>85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thickBot="1" x14ac:dyDescent="0.3">
      <c r="A2" s="67" t="s">
        <v>34</v>
      </c>
      <c r="B2" s="51" t="s">
        <v>35</v>
      </c>
      <c r="C2" s="53"/>
    </row>
    <row r="3" spans="1:10" ht="15.75" thickBot="1" x14ac:dyDescent="0.3">
      <c r="A3" s="68"/>
      <c r="B3" s="3" t="s">
        <v>21</v>
      </c>
      <c r="C3" s="3" t="s">
        <v>36</v>
      </c>
    </row>
    <row r="4" spans="1:10" ht="15.75" thickBot="1" x14ac:dyDescent="0.3">
      <c r="A4" s="23" t="s">
        <v>37</v>
      </c>
      <c r="B4" s="5">
        <v>108</v>
      </c>
      <c r="C4" s="5">
        <v>14</v>
      </c>
    </row>
    <row r="5" spans="1:10" ht="15.75" thickBot="1" x14ac:dyDescent="0.3">
      <c r="A5" s="23" t="s">
        <v>38</v>
      </c>
      <c r="B5" s="5">
        <v>3</v>
      </c>
      <c r="C5" s="5">
        <v>0</v>
      </c>
    </row>
    <row r="6" spans="1:10" ht="15.75" thickBot="1" x14ac:dyDescent="0.3">
      <c r="A6" s="23" t="s">
        <v>39</v>
      </c>
      <c r="B6" s="5">
        <v>36</v>
      </c>
      <c r="C6" s="5">
        <v>5</v>
      </c>
    </row>
    <row r="7" spans="1:10" ht="21.75" thickBot="1" x14ac:dyDescent="0.3">
      <c r="A7" s="23" t="s">
        <v>40</v>
      </c>
      <c r="B7" s="5">
        <v>26</v>
      </c>
      <c r="C7" s="5">
        <v>3</v>
      </c>
    </row>
    <row r="8" spans="1:10" ht="15.75" thickBot="1" x14ac:dyDescent="0.3">
      <c r="A8" s="23" t="s">
        <v>41</v>
      </c>
      <c r="B8" s="5">
        <v>80</v>
      </c>
      <c r="C8" s="5">
        <v>10</v>
      </c>
    </row>
    <row r="9" spans="1:10" ht="15.75" thickBot="1" x14ac:dyDescent="0.3">
      <c r="A9" s="23" t="s">
        <v>42</v>
      </c>
      <c r="B9" s="5">
        <v>18</v>
      </c>
      <c r="C9" s="5">
        <v>2</v>
      </c>
    </row>
    <row r="10" spans="1:10" ht="15.75" thickBot="1" x14ac:dyDescent="0.3">
      <c r="A10" s="23" t="s">
        <v>43</v>
      </c>
      <c r="B10" s="5">
        <v>22</v>
      </c>
      <c r="C10" s="5">
        <v>3</v>
      </c>
    </row>
    <row r="11" spans="1:10" ht="15.75" thickBot="1" x14ac:dyDescent="0.3">
      <c r="A11" s="23" t="s">
        <v>44</v>
      </c>
      <c r="B11" s="5">
        <v>222</v>
      </c>
      <c r="C11" s="5">
        <v>27</v>
      </c>
    </row>
    <row r="12" spans="1:10" ht="15.75" thickBot="1" x14ac:dyDescent="0.3">
      <c r="A12" s="23" t="s">
        <v>45</v>
      </c>
      <c r="B12" s="5">
        <v>74</v>
      </c>
      <c r="C12" s="5">
        <v>9</v>
      </c>
    </row>
    <row r="13" spans="1:10" ht="21.75" thickBot="1" x14ac:dyDescent="0.3">
      <c r="A13" s="23" t="s">
        <v>46</v>
      </c>
      <c r="B13" s="5">
        <v>78</v>
      </c>
      <c r="C13" s="5">
        <v>10</v>
      </c>
    </row>
    <row r="14" spans="1:10" ht="15.75" thickBot="1" x14ac:dyDescent="0.3">
      <c r="A14" s="23" t="s">
        <v>47</v>
      </c>
      <c r="B14" s="5">
        <v>130</v>
      </c>
      <c r="C14" s="5">
        <v>17</v>
      </c>
    </row>
    <row r="15" spans="1:10" x14ac:dyDescent="0.25">
      <c r="A15" s="15" t="s">
        <v>83</v>
      </c>
    </row>
  </sheetData>
  <mergeCells count="3">
    <mergeCell ref="A2:A3"/>
    <mergeCell ref="B2:C2"/>
    <mergeCell ref="A1:J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D18" sqref="D18"/>
    </sheetView>
  </sheetViews>
  <sheetFormatPr defaultRowHeight="15" x14ac:dyDescent="0.25"/>
  <cols>
    <col min="2" max="7" width="10.7109375" customWidth="1"/>
  </cols>
  <sheetData>
    <row r="1" spans="1:10" ht="15.75" thickBot="1" x14ac:dyDescent="0.3">
      <c r="A1" s="82" t="s">
        <v>86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thickBot="1" x14ac:dyDescent="0.3">
      <c r="A2" s="67" t="s">
        <v>48</v>
      </c>
      <c r="B2" s="64" t="s">
        <v>49</v>
      </c>
      <c r="C2" s="65"/>
      <c r="D2" s="66"/>
      <c r="E2" s="64" t="s">
        <v>50</v>
      </c>
      <c r="F2" s="65"/>
      <c r="G2" s="66"/>
    </row>
    <row r="3" spans="1:10" ht="32.25" thickBot="1" x14ac:dyDescent="0.3">
      <c r="A3" s="83"/>
      <c r="B3" s="20" t="s">
        <v>74</v>
      </c>
      <c r="C3" s="20" t="s">
        <v>75</v>
      </c>
      <c r="D3" s="20" t="s">
        <v>76</v>
      </c>
      <c r="E3" s="20" t="s">
        <v>74</v>
      </c>
      <c r="F3" s="20" t="s">
        <v>75</v>
      </c>
      <c r="G3" s="20" t="s">
        <v>76</v>
      </c>
    </row>
    <row r="4" spans="1:10" ht="15.75" thickBot="1" x14ac:dyDescent="0.3">
      <c r="A4" s="20">
        <v>2006</v>
      </c>
      <c r="B4" s="26">
        <v>56</v>
      </c>
      <c r="C4" s="26">
        <v>50</v>
      </c>
      <c r="D4" s="26">
        <v>6</v>
      </c>
      <c r="E4" s="26" t="s">
        <v>51</v>
      </c>
      <c r="F4" s="26">
        <v>56</v>
      </c>
      <c r="G4" s="26">
        <v>83</v>
      </c>
    </row>
    <row r="5" spans="1:10" ht="15.75" thickBot="1" x14ac:dyDescent="0.3">
      <c r="A5" s="17">
        <v>2007</v>
      </c>
      <c r="B5" s="22">
        <v>82</v>
      </c>
      <c r="C5" s="22">
        <v>43</v>
      </c>
      <c r="D5" s="22">
        <v>25</v>
      </c>
      <c r="E5" s="22" t="s">
        <v>52</v>
      </c>
      <c r="F5" s="22">
        <v>62</v>
      </c>
      <c r="G5" s="22">
        <v>196</v>
      </c>
    </row>
    <row r="6" spans="1:10" ht="15.75" thickBot="1" x14ac:dyDescent="0.3">
      <c r="A6" s="17">
        <v>2008</v>
      </c>
      <c r="B6" s="22">
        <v>91</v>
      </c>
      <c r="C6" s="22">
        <v>54</v>
      </c>
      <c r="D6" s="22">
        <v>13</v>
      </c>
      <c r="E6" s="22" t="s">
        <v>53</v>
      </c>
      <c r="F6" s="22">
        <v>85</v>
      </c>
      <c r="G6" s="22">
        <v>135</v>
      </c>
    </row>
    <row r="7" spans="1:10" ht="15.75" thickBot="1" x14ac:dyDescent="0.3">
      <c r="A7" s="17">
        <v>2009</v>
      </c>
      <c r="B7" s="22">
        <v>68</v>
      </c>
      <c r="C7" s="22">
        <v>52</v>
      </c>
      <c r="D7" s="22">
        <v>10</v>
      </c>
      <c r="E7" s="22">
        <v>899</v>
      </c>
      <c r="F7" s="22">
        <v>89</v>
      </c>
      <c r="G7" s="22">
        <v>110</v>
      </c>
    </row>
    <row r="8" spans="1:10" ht="15.75" thickBot="1" x14ac:dyDescent="0.3">
      <c r="A8" s="14">
        <v>2010</v>
      </c>
      <c r="B8" s="5">
        <v>61</v>
      </c>
      <c r="C8" s="5">
        <v>42</v>
      </c>
      <c r="D8" s="5">
        <v>10</v>
      </c>
      <c r="E8" s="5">
        <v>733</v>
      </c>
      <c r="F8" s="5">
        <v>75</v>
      </c>
      <c r="G8" s="5">
        <v>99</v>
      </c>
    </row>
    <row r="9" spans="1:10" ht="15.75" thickBot="1" x14ac:dyDescent="0.3">
      <c r="A9" s="14">
        <v>2011</v>
      </c>
      <c r="B9" s="5">
        <v>63</v>
      </c>
      <c r="C9" s="5">
        <v>37</v>
      </c>
      <c r="D9" s="5">
        <v>9</v>
      </c>
      <c r="E9" s="5">
        <v>712</v>
      </c>
      <c r="F9" s="5">
        <v>59</v>
      </c>
      <c r="G9" s="5">
        <v>86</v>
      </c>
    </row>
    <row r="10" spans="1:10" ht="15.75" thickBot="1" x14ac:dyDescent="0.3">
      <c r="A10" s="14">
        <v>2012</v>
      </c>
      <c r="B10" s="5">
        <v>70</v>
      </c>
      <c r="C10" s="5">
        <v>37</v>
      </c>
      <c r="D10" s="5">
        <v>13</v>
      </c>
      <c r="E10" s="5">
        <v>617</v>
      </c>
      <c r="F10" s="5">
        <v>56</v>
      </c>
      <c r="G10" s="5">
        <v>75</v>
      </c>
    </row>
    <row r="11" spans="1:10" ht="15.75" thickBot="1" x14ac:dyDescent="0.3">
      <c r="A11" s="14">
        <v>2013</v>
      </c>
      <c r="B11" s="5">
        <v>55</v>
      </c>
      <c r="C11" s="5">
        <v>33</v>
      </c>
      <c r="D11" s="5">
        <v>12</v>
      </c>
      <c r="E11" s="5">
        <v>612</v>
      </c>
      <c r="F11" s="5">
        <v>42</v>
      </c>
      <c r="G11" s="5">
        <v>85</v>
      </c>
    </row>
    <row r="12" spans="1:10" ht="15.75" thickBot="1" x14ac:dyDescent="0.3">
      <c r="A12" s="14">
        <v>2014</v>
      </c>
      <c r="B12" s="5">
        <v>55</v>
      </c>
      <c r="C12" s="5">
        <v>25</v>
      </c>
      <c r="D12" s="5">
        <v>8</v>
      </c>
      <c r="E12" s="5">
        <v>629</v>
      </c>
      <c r="F12" s="5">
        <v>32</v>
      </c>
      <c r="G12" s="5">
        <v>83</v>
      </c>
    </row>
    <row r="13" spans="1:10" ht="15.75" thickBot="1" x14ac:dyDescent="0.3">
      <c r="A13" s="14">
        <v>2015</v>
      </c>
      <c r="B13" s="5">
        <v>81</v>
      </c>
      <c r="C13" s="5">
        <v>26</v>
      </c>
      <c r="D13" s="5">
        <v>14</v>
      </c>
      <c r="E13" s="5">
        <v>534</v>
      </c>
      <c r="F13" s="5">
        <v>42</v>
      </c>
      <c r="G13" s="5">
        <v>89</v>
      </c>
    </row>
    <row r="14" spans="1:10" ht="15.75" thickBot="1" x14ac:dyDescent="0.3">
      <c r="A14" s="28">
        <v>2016</v>
      </c>
      <c r="B14" s="5">
        <v>102</v>
      </c>
      <c r="C14" s="5">
        <v>26</v>
      </c>
      <c r="D14" s="5">
        <v>14</v>
      </c>
      <c r="E14" s="5">
        <v>825</v>
      </c>
      <c r="F14" s="5">
        <v>32</v>
      </c>
      <c r="G14" s="5">
        <v>101</v>
      </c>
    </row>
    <row r="15" spans="1:10" x14ac:dyDescent="0.25">
      <c r="A15" s="84" t="s">
        <v>83</v>
      </c>
      <c r="B15" s="85"/>
    </row>
  </sheetData>
  <mergeCells count="5">
    <mergeCell ref="A2:A3"/>
    <mergeCell ref="B2:D2"/>
    <mergeCell ref="E2:G2"/>
    <mergeCell ref="A15:B15"/>
    <mergeCell ref="A1:J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12</vt:i4>
      </vt:variant>
    </vt:vector>
  </HeadingPairs>
  <TitlesOfParts>
    <vt:vector size="25" baseType="lpstr">
      <vt:lpstr>5.2.1_Tab.1</vt:lpstr>
      <vt:lpstr>5.2.1_Tab.2</vt:lpstr>
      <vt:lpstr>5.2.1_Tab.3</vt:lpstr>
      <vt:lpstr>5.2.1_Tab.4</vt:lpstr>
      <vt:lpstr>5.2.1_Tab.5</vt:lpstr>
      <vt:lpstr>5.2.1_Tab.6</vt:lpstr>
      <vt:lpstr>5.2.2_Tab.1</vt:lpstr>
      <vt:lpstr>5.2.2_Tab.2</vt:lpstr>
      <vt:lpstr>5.2.2_Tab.3</vt:lpstr>
      <vt:lpstr>5.2.2_Tab.4</vt:lpstr>
      <vt:lpstr>5.2.2_Tab.5</vt:lpstr>
      <vt:lpstr>5.2.2_Tab.6</vt:lpstr>
      <vt:lpstr>5.2.3_Tab.1</vt:lpstr>
      <vt:lpstr>'5.2.1_Tab.1'!_Toc406678672</vt:lpstr>
      <vt:lpstr>'5.2.1_Tab.2'!_Toc406678673</vt:lpstr>
      <vt:lpstr>'5.2.1_Tab.3'!_Toc406678673</vt:lpstr>
      <vt:lpstr>'5.2.1_Tab.5'!_Toc406678673</vt:lpstr>
      <vt:lpstr>'5.2.1_Tab.4'!_Toc406678674</vt:lpstr>
      <vt:lpstr>'5.2.2_Tab.1'!_Toc406678677</vt:lpstr>
      <vt:lpstr>'5.2.2_Tab.2'!_Toc406678678</vt:lpstr>
      <vt:lpstr>'5.2.2_Tab.3'!_Toc406678679</vt:lpstr>
      <vt:lpstr>'5.2.2_Tab.4'!_Toc406678680</vt:lpstr>
      <vt:lpstr>'5.2.2_Tab.5'!_Toc406678681</vt:lpstr>
      <vt:lpstr>'5.2.2_Tab.6'!_Toc406678682</vt:lpstr>
      <vt:lpstr>'5.2.3_Tab.1'!_Toc406678684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 Pokorný</cp:lastModifiedBy>
  <dcterms:created xsi:type="dcterms:W3CDTF">2015-11-02T11:11:23Z</dcterms:created>
  <dcterms:modified xsi:type="dcterms:W3CDTF">2017-11-02T13:37:47Z</dcterms:modified>
</cp:coreProperties>
</file>