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8\Excely k publikaci\"/>
    </mc:Choice>
  </mc:AlternateContent>
  <xr:revisionPtr revIDLastSave="0" documentId="13_ncr:1_{9D3F6BA8-6C17-4B62-9065-CC6B8129ACB9}" xr6:coauthVersionLast="45" xr6:coauthVersionMax="45" xr10:uidLastSave="{00000000-0000-0000-0000-000000000000}"/>
  <bookViews>
    <workbookView xWindow="-120" yWindow="-120" windowWidth="29040" windowHeight="15840" tabRatio="784" xr2:uid="{00000000-000D-0000-FFFF-FFFF00000000}"/>
  </bookViews>
  <sheets>
    <sheet name="3.5.1_Tab.1" sheetId="1" r:id="rId1"/>
    <sheet name="3.5.1_Tab.2" sheetId="2" r:id="rId2"/>
    <sheet name="3.5.1_Tab.3" sheetId="3" r:id="rId3"/>
    <sheet name="3.5.1_Tab.4" sheetId="4" r:id="rId4"/>
    <sheet name="3.5.1_Tab.5" sheetId="5" r:id="rId5"/>
    <sheet name="3.5.1_Tab.6" sheetId="6" r:id="rId6"/>
    <sheet name="3.5.1_Tab.7" sheetId="8" r:id="rId7"/>
    <sheet name="3.5.1_Tab.8" sheetId="7" r:id="rId8"/>
    <sheet name="3.5.1_Tab.9" sheetId="9" r:id="rId9"/>
    <sheet name="3.5.1_Tab.10" sheetId="10" r:id="rId10"/>
    <sheet name="3.5.1_Tab.11" sheetId="30" r:id="rId11"/>
    <sheet name="3.5.1_Tab.12" sheetId="11" r:id="rId12"/>
    <sheet name="3.5.1_Tab.13" sheetId="12" r:id="rId13"/>
    <sheet name="3.5.1_Tab.14" sheetId="13" r:id="rId14"/>
    <sheet name="3.5.1_Obr.1" sheetId="15" r:id="rId15"/>
    <sheet name="3.5.2_Tab.1" sheetId="16" r:id="rId16"/>
    <sheet name="3.5.2_Tab.2" sheetId="17" r:id="rId17"/>
    <sheet name="3.5.2_Tab.3" sheetId="18" r:id="rId18"/>
    <sheet name="3.5.2_Tab.4" sheetId="19" r:id="rId19"/>
    <sheet name="3.5.2_Tab.5" sheetId="20" r:id="rId20"/>
    <sheet name="3.5.2_Tab.6" sheetId="21" r:id="rId21"/>
    <sheet name="3.5.2_Tab.7" sheetId="31" r:id="rId22"/>
    <sheet name="3.5.2_Tab.8" sheetId="22" r:id="rId23"/>
    <sheet name="3.5.2_Tab.9_Obr.1" sheetId="23" r:id="rId24"/>
    <sheet name="3.5.2_Tab.10" sheetId="24" r:id="rId25"/>
    <sheet name="3.5.2_Tab.11" sheetId="25" r:id="rId26"/>
    <sheet name="3.5.2_Tab.12" sheetId="26" r:id="rId27"/>
    <sheet name="3.5.2_Tab.13" sheetId="27" r:id="rId28"/>
    <sheet name="3.5.2_Tab.14" sheetId="28" r:id="rId29"/>
    <sheet name="3.5.2_Tab.15" sheetId="29" r:id="rId30"/>
  </sheets>
  <definedNames>
    <definedName name="_Toc406678561" localSheetId="0">'3.5.1_Tab.1'!$A$1</definedName>
    <definedName name="_Toc406678562" localSheetId="1">'3.5.1_Tab.2'!$A$1</definedName>
    <definedName name="_Toc406678563" localSheetId="2">'3.5.1_Tab.3'!$A$1</definedName>
    <definedName name="_Toc406678564" localSheetId="3">'3.5.1_Tab.4'!$A$1</definedName>
    <definedName name="_Toc406678565" localSheetId="4">'3.5.1_Tab.5'!$A$1</definedName>
    <definedName name="_Toc406678566" localSheetId="5">'3.5.1_Tab.6'!$A$1</definedName>
    <definedName name="_Toc406678567" localSheetId="6">'3.5.1_Tab.7'!$A$1</definedName>
    <definedName name="_Toc406678568" localSheetId="7">'3.5.1_Tab.8'!$A$1</definedName>
    <definedName name="_Toc406678569" localSheetId="8">'3.5.1_Tab.9'!$A$1</definedName>
    <definedName name="_Toc406678570" localSheetId="9">'3.5.1_Tab.10'!$A$1</definedName>
    <definedName name="_Toc406678571" localSheetId="11">'3.5.1_Tab.12'!$A$1</definedName>
    <definedName name="_Toc406678572" localSheetId="12">'3.5.1_Tab.13'!$A$1</definedName>
    <definedName name="_Toc406678573" localSheetId="13">'3.5.1_Tab.14'!$A$1</definedName>
    <definedName name="_Toc406678575" localSheetId="14">'3.5.1_Obr.1'!$A$1</definedName>
    <definedName name="_Toc406678577" localSheetId="15">'3.5.2_Tab.1'!$A$1</definedName>
    <definedName name="_Toc406678578" localSheetId="16">'3.5.2_Tab.2'!$A$1</definedName>
    <definedName name="_Toc406678579" localSheetId="17">'3.5.2_Tab.3'!$A$1</definedName>
    <definedName name="_Toc406678580" localSheetId="18">'3.5.2_Tab.4'!$A$1</definedName>
    <definedName name="_Toc406678581" localSheetId="19">'3.5.2_Tab.5'!$A$1</definedName>
    <definedName name="_Toc406678582" localSheetId="20">'3.5.2_Tab.6'!$A$1</definedName>
    <definedName name="_Toc406678583" localSheetId="22">'3.5.2_Tab.8'!$A$1</definedName>
    <definedName name="_Toc406678584" localSheetId="23">'3.5.2_Tab.9_Obr.1'!$A$1</definedName>
    <definedName name="_Toc406678585" localSheetId="23">'3.5.2_Tab.9_Obr.1'!$A$8</definedName>
    <definedName name="_Toc406678586" localSheetId="24">'3.5.2_Tab.10'!$A$1</definedName>
    <definedName name="_Toc406678587" localSheetId="25">'3.5.2_Tab.11'!$A$1</definedName>
    <definedName name="_Toc406678588" localSheetId="26">'3.5.2_Tab.12'!$A$1</definedName>
    <definedName name="_Toc406678589" localSheetId="27">'3.5.2_Tab.13'!$A$1</definedName>
    <definedName name="_Toc406678590" localSheetId="28">'3.5.2_Tab.14'!$A$1</definedName>
    <definedName name="_Toc406678591" localSheetId="29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8" l="1"/>
  <c r="H18" i="8"/>
  <c r="F18" i="8"/>
  <c r="D18" i="8"/>
</calcChain>
</file>

<file path=xl/sharedStrings.xml><?xml version="1.0" encoding="utf-8"?>
<sst xmlns="http://schemas.openxmlformats.org/spreadsheetml/2006/main" count="767" uniqueCount="430">
  <si>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</si>
  <si>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</si>
  <si>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</si>
  <si>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</si>
  <si>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</si>
  <si>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</si>
  <si>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</si>
  <si>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</si>
  <si>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</si>
  <si>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</si>
  <si>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</si>
  <si>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</si>
  <si>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</si>
  <si>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</si>
  <si>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</si>
  <si>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</si>
  <si>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</si>
  <si>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</si>
  <si>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</si>
  <si>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</si>
  <si>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</si>
  <si>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</si>
  <si>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</si>
  <si>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</si>
  <si>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</si>
  <si>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</si>
  <si>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</si>
  <si>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</si>
  <si>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</si>
  <si>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</si>
  <si>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</si>
  <si>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</si>
  <si>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</si>
  <si>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</si>
  <si>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</si>
  <si>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</si>
  <si>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</si>
  <si>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</si>
  <si>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</si>
  <si>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</si>
  <si>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</si>
  <si>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</si>
  <si>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</si>
  <si>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</si>
  <si>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</si>
  <si>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</si>
  <si>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</si>
  <si>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</si>
  <si>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</si>
  <si>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</si>
  <si>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</si>
  <si>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</si>
  <si>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</si>
  <si>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</si>
  <si>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</si>
  <si>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4 719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</si>
  <si>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</si>
  <si>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</si>
  <si>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</si>
  <si>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</si>
  <si>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</si>
  <si>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</si>
  <si>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</si>
  <si>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</si>
  <si>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</si>
  <si>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</si>
  <si>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</si>
  <si>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</si>
  <si>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</si>
  <si>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</si>
  <si>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</si>
  <si>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</si>
  <si>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</si>
  <si>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</si>
  <si>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</si>
  <si>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</si>
  <si>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</si>
  <si>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</si>
  <si>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</si>
  <si>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</si>
  <si>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</si>
  <si>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</si>
  <si>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</si>
  <si>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</si>
  <si>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</si>
  <si>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</si>
  <si>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</si>
  <si>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</si>
  <si>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</si>
  <si>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</si>
  <si>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</si>
  <si>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</si>
  <si>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</si>
  <si>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</si>
  <si>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</si>
  <si>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</si>
  <si>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</si>
  <si>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</si>
  <si>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</si>
  <si>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</si>
  <si>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</si>
  <si>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</si>
  <si>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</si>
  <si>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</si>
  <si>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</si>
  <si>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</si>
  <si>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</si>
  <si>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</si>
  <si>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</si>
  <si>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</si>
  <si>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</si>
  <si>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</si>
  <si>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</si>
  <si>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</si>
  <si>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</si>
  <si>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</si>
  <si>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</si>
  <si>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</si>
  <si>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</si>
  <si>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</si>
  <si>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</si>
  <si>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</si>
  <si>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</si>
  <si>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</si>
  <si>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</si>
  <si>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</si>
  <si>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</si>
  <si>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</si>
  <si>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</si>
  <si>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</si>
  <si>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</si>
  <si>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</si>
  <si>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</si>
  <si>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</si>
  <si>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</si>
  <si>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</si>
  <si>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</si>
  <si>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</si>
  <si>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</si>
  <si>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</si>
  <si>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</si>
  <si>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</si>
  <si>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</si>
  <si>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>Zdroj: VÚLHM, Monitoring ICP Forests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</si>
  <si>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</si>
  <si>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</si>
  <si>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</si>
  <si>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</si>
  <si>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</si>
  <si>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</si>
  <si>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</si>
  <si>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</si>
  <si>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</si>
  <si>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</si>
  <si>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</si>
  <si>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</si>
  <si>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</si>
  <si>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</si>
  <si>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</si>
  <si>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</si>
  <si>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</si>
  <si>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</si>
  <si>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</si>
  <si>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</si>
  <si>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</si>
  <si>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</si>
  <si>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</si>
  <si>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</si>
  <si>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</si>
  <si>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</si>
  <si>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</si>
  <si>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</si>
  <si>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</si>
  <si>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</si>
  <si>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</si>
  <si>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</si>
  <si>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Zdroj: VÚLHM</t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</si>
  <si>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</si>
  <si>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</si>
  <si>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</si>
  <si>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</si>
  <si>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</si>
  <si>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</si>
  <si>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</si>
  <si>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</si>
  <si>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</si>
  <si>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</si>
  <si>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</si>
  <si>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</si>
  <si>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</si>
  <si>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</si>
  <si>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</si>
  <si>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</si>
  <si>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</si>
  <si>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</si>
  <si>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</si>
  <si>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</si>
  <si>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</si>
  <si>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</si>
  <si>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</si>
  <si>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</si>
  <si>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</si>
  <si>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</si>
  <si>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</si>
  <si>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</si>
  <si>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</si>
  <si>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</si>
  <si>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</si>
  <si>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</si>
  <si>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</si>
  <si>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</si>
  <si>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</si>
  <si>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 xml:space="preserve">   topol a osika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</si>
  <si>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</si>
  <si>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</si>
  <si>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</si>
  <si>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</si>
  <si>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</si>
  <si>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</si>
  <si>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</si>
  <si>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</si>
  <si>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</si>
  <si>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</si>
  <si>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</si>
  <si>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</si>
  <si>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jedle             </t>
  </si>
  <si>
    <t xml:space="preserve">dub               </t>
  </si>
  <si>
    <t xml:space="preserve">buk              </t>
  </si>
  <si>
    <t xml:space="preserve">javor                </t>
  </si>
  <si>
    <t xml:space="preserve">Česká republika  </t>
  </si>
  <si>
    <t>kraj: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</si>
  <si>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</si>
  <si>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</si>
  <si>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</si>
  <si>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</si>
  <si>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</si>
  <si>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</si>
  <si>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</si>
  <si>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</si>
  <si>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</si>
  <si>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</si>
  <si>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</si>
  <si>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</si>
  <si>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</si>
  <si>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</si>
  <si>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</si>
  <si>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</si>
  <si>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</si>
  <si>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</si>
  <si>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</si>
  <si>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</si>
  <si>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</si>
  <si>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</si>
  <si>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</si>
  <si>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</si>
  <si>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</si>
  <si>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</si>
  <si>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</si>
  <si>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</si>
  <si>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</si>
  <si>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</si>
  <si>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</si>
  <si>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</si>
  <si>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</si>
  <si>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</si>
  <si>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</si>
  <si>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</si>
  <si>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</si>
  <si>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</si>
  <si>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</si>
  <si>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</si>
  <si>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</si>
  <si>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</si>
  <si>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</si>
  <si>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</si>
  <si>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</si>
  <si>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</si>
  <si>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</si>
  <si>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</si>
  <si>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>   topol a osika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</si>
  <si>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</si>
  <si>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</si>
  <si>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</si>
  <si>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</si>
  <si>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</si>
  <si>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</si>
  <si>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</si>
  <si>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</si>
  <si>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</si>
  <si>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</si>
  <si>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</si>
  <si>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</si>
  <si>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</si>
  <si>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</si>
  <si>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</si>
  <si>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</si>
  <si>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</si>
  <si>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</si>
  <si>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</si>
  <si>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</si>
  <si>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</si>
  <si>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</si>
  <si>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</si>
  <si>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</si>
  <si>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</si>
  <si>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</si>
  <si>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</si>
  <si>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</si>
  <si>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</si>
  <si>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</si>
  <si>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</si>
  <si>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</si>
  <si>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</si>
  <si>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</si>
  <si>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</si>
  <si>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</si>
  <si>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</si>
  <si>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</si>
  <si>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</si>
  <si>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</si>
  <si>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</si>
  <si>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</si>
  <si>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</si>
  <si>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</si>
  <si>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Dovoz</t>
  </si>
  <si>
    <t>Vývoz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</si>
  <si>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</si>
  <si>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</si>
  <si>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</si>
  <si>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</si>
  <si>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</si>
  <si>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</si>
  <si>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</si>
  <si>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>2 076,7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</si>
  <si>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</si>
  <si>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</si>
  <si>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</si>
  <si>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</si>
  <si>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</si>
  <si>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</si>
  <si>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</si>
  <si>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</si>
  <si>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</si>
  <si>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</si>
  <si>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</si>
  <si>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</si>
  <si>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</si>
  <si>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</si>
  <si>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</si>
  <si>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</si>
  <si>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</si>
  <si>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</si>
  <si>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</si>
  <si>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</si>
  <si>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</si>
  <si>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</si>
  <si>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</si>
  <si>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</si>
  <si>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</si>
  <si>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</si>
  <si>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</si>
  <si>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</si>
  <si>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</si>
  <si>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</si>
  <si>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</si>
  <si>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</si>
  <si>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</si>
  <si>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</si>
  <si>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</si>
  <si>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</si>
  <si>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</si>
  <si>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</si>
  <si>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</si>
  <si>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</si>
  <si>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</si>
  <si>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</si>
  <si>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</si>
  <si>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</si>
  <si>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</si>
  <si>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</si>
  <si>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</si>
  <si>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</si>
  <si>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Plocha melioračních a zpevňujících dřevin</t>
  </si>
  <si>
    <t>1 308 432</t>
  </si>
  <si>
    <t>29 458</t>
  </si>
  <si>
    <t>424 201</t>
  </si>
  <si>
    <t>8 150</t>
  </si>
  <si>
    <t>188 068</t>
  </si>
  <si>
    <t>223 103</t>
  </si>
  <si>
    <t>1 870 015</t>
  </si>
  <si>
    <t>2 571 749</t>
  </si>
  <si>
    <t xml:space="preserve">Surové dřevo, nahrubo opracované a impregnované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</si>
  <si>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</si>
  <si>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r>
      <t>683</t>
    </r>
    <r>
      <rPr>
        <vertAlign val="superscript"/>
        <sz val="7.5"/>
        <color rgb="FF000000"/>
        <rFont val="Arial"/>
        <family val="2"/>
        <charset val="238"/>
      </rPr>
      <t xml:space="preserve">1) </t>
    </r>
  </si>
  <si>
    <t>nepodporováno</t>
  </si>
  <si>
    <t>Pozn.: plochy i objemy uvedeny pouze za zakládání lesních porostů (nezahrnuta péče o založený lesní porost a náhrada za ukončení zemědělské výroby).</t>
  </si>
  <si>
    <t>Tab. 3.5.1.1 Výměra lesní půdy k 31. 12., 1980–2018</t>
  </si>
  <si>
    <t>Tab. 3.5.1.2 Lesy v jednotlivých krajích k 31. 12. 2018</t>
  </si>
  <si>
    <t>Tab. 3.5.1.3 Druhová skladba lesů ČR, 1950–2018</t>
  </si>
  <si>
    <t>Střední věk v r. 2018 v letech</t>
  </si>
  <si>
    <t>Tab. 3.5.1.4 Rekonstruovaná přirozená, současná a doporučená skladba lesů v r. 2018</t>
  </si>
  <si>
    <t>Tab. 3.5.1.5 Věková struktura porostů, 1920–2018</t>
  </si>
  <si>
    <t>Tab. 3.5.1.6 Kategorizace lesů v r. 2018</t>
  </si>
  <si>
    <t>Tab. 3.5.1.7 Rozloha a vlastnické poměry lesů k 31. 12., 1990–2018</t>
  </si>
  <si>
    <t>Tab. 3.5.1.8 Vývoj poškození lesních porostů defoliací, 2001–2018</t>
  </si>
  <si>
    <t>Tab. 3.5.1.9 Poškození základních druhů dřevin defoliací v r. 2018</t>
  </si>
  <si>
    <t>Tab. 3.5.1.10 Lesní požáry v krajích v r. 2018</t>
  </si>
  <si>
    <t>ČR celkem</t>
  </si>
  <si>
    <t>Tab. 3.5.1.11 Plocha lesních požárů dle druhu lesa v r. 2018</t>
  </si>
  <si>
    <t>Tab. 3.5.1.12 Poškození porostů hmyzem, 2006–2018</t>
  </si>
  <si>
    <t>Druh hmyzu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</si>
  <si>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1981–2018</t>
    </r>
  </si>
  <si>
    <t>Tab. 3.5.1.14 Poškození porostů hlodavci, 2006–2018</t>
  </si>
  <si>
    <t>Obr. 3.5.1.1 Evidované kůrovcové dříví ve smrkových porostech v r. 2018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</si>
  <si>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1970–2018</t>
    </r>
  </si>
  <si>
    <t>Tab. 3.5.2.2 Zalesňování a přirozená obnova dle krajů v r. 2018</t>
  </si>
  <si>
    <t>Tab. 3.5.2.3 Bilance holin, 2004–2018</t>
  </si>
  <si>
    <t>Tab. 3.5.2.4 Rozsah provedených výchovných zásahů, 2006–2018</t>
  </si>
  <si>
    <r>
      <t>Tab. 3.5.2.5 Těžba dřeva</t>
    </r>
    <r>
      <rPr>
        <b/>
        <sz val="10"/>
        <color theme="1"/>
        <rFont val="Arial"/>
        <family val="2"/>
        <charset val="238"/>
      </rPr>
      <t>, 1970–2018</t>
    </r>
  </si>
  <si>
    <t>Tab. 3.5.2.6 Těžba dřeva dle krajů v r. 2018</t>
  </si>
  <si>
    <t>Tab. 3.5.2.7 Rozloha lesů s pasečným a výběrným způsobem hospodaření, 2005–2018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</si>
  <si>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1970–2018</t>
    </r>
  </si>
  <si>
    <t>Tab. 3.5.2.9 Celková zásoba dřeva v lesích ČR, 1930–2018</t>
  </si>
  <si>
    <t>Obr. 3.5.2.1 Celkové porostní zásoby dřeva v lesích ČR, 1930–2018</t>
  </si>
  <si>
    <t>Tab. 3.5.2.10 Vývoj přírůstků a úbytků udělených certifikací FSC, 2005–2018</t>
  </si>
  <si>
    <t>Tab. 3.5.2.11 Vývoj přírůstků a úbytků udělených certifikací PEFC, 2005–2018</t>
  </si>
  <si>
    <t>Tab. 3.5.2.12 Dovoz a vývoz vybraných komodit surového i zpracovaného dřeva, 2006–2018</t>
  </si>
  <si>
    <t>Tab. 3.5.2.13 Podpory lesního hospodářství, 2001–2018</t>
  </si>
  <si>
    <t>Tab. 3.5.2.14 Zalesnění zemědělské půdy dotované v rámci restrukturalizace rostlinné výroby, 2010–2018</t>
  </si>
  <si>
    <t>Tab. 3.5.2.15 Stav a lov zvěře, 1970–2018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</si>
</sst>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7" fillId="3" borderId="4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166" fontId="7" fillId="3" borderId="2" xfId="0" applyNumberFormat="1" applyFont="1" applyFill="1" applyBorder="1" applyAlignment="1">
      <alignment horizontal="right" vertical="center" wrapText="1"/>
    </xf>
    <xf numFmtId="166" fontId="7" fillId="3" borderId="1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9" xfId="0" applyFont="1" applyBorder="1" applyAlignment="1">
      <alignment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564232</xdr:colOff>
      <xdr:row>30</xdr:row>
      <xdr:rowOff>19050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FFF44F-E17C-4A8A-9708-CF1E86053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8489032" cy="5543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298348</xdr:colOff>
      <xdr:row>25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995F14C-CFF3-4827-9865-53889FBF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100"/>
          <a:ext cx="6832498" cy="3248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tabSelected="1" workbookViewId="0">
      <selection activeCell="J21" sqref="J21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396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2629295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6" t="s">
        <v>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6" t="s">
        <v>3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6" t="s">
        <v>4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7">
        <v>2644168</v>
      </c>
    </row>
    <row r="18" spans="1:2" ht="15.75" thickBot="1" x14ac:dyDescent="0.3">
      <c r="A18" s="4">
        <v>2004</v>
      </c>
      <c r="B18" s="7">
        <v>2645737</v>
      </c>
    </row>
    <row r="19" spans="1:2" ht="15.75" thickBot="1" x14ac:dyDescent="0.3">
      <c r="A19" s="4">
        <v>2005</v>
      </c>
      <c r="B19" s="7">
        <v>2647416</v>
      </c>
    </row>
    <row r="20" spans="1:2" ht="15.75" thickBot="1" x14ac:dyDescent="0.3">
      <c r="A20" s="4">
        <v>2006</v>
      </c>
      <c r="B20" s="8" t="s">
        <v>5</v>
      </c>
    </row>
    <row r="21" spans="1:2" ht="15.75" thickBot="1" x14ac:dyDescent="0.3">
      <c r="A21" s="4">
        <v>2007</v>
      </c>
      <c r="B21" s="6" t="s">
        <v>6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6" t="s">
        <v>7</v>
      </c>
    </row>
    <row r="24" spans="1:2" ht="15.75" thickBot="1" x14ac:dyDescent="0.3">
      <c r="A24" s="4">
        <v>2010</v>
      </c>
      <c r="B24" s="6" t="s">
        <v>8</v>
      </c>
    </row>
    <row r="25" spans="1:2" ht="15.75" thickBot="1" x14ac:dyDescent="0.3">
      <c r="A25" s="9">
        <v>2011</v>
      </c>
      <c r="B25" s="5">
        <v>2659837</v>
      </c>
    </row>
    <row r="26" spans="1:2" ht="15.75" thickBot="1" x14ac:dyDescent="0.3">
      <c r="A26" s="9">
        <v>2012</v>
      </c>
      <c r="B26" s="6" t="s">
        <v>9</v>
      </c>
    </row>
    <row r="27" spans="1:2" ht="15.75" thickBot="1" x14ac:dyDescent="0.3">
      <c r="A27" s="9">
        <v>2013</v>
      </c>
      <c r="B27" s="6" t="s">
        <v>10</v>
      </c>
    </row>
    <row r="28" spans="1:2" ht="15.75" thickBot="1" x14ac:dyDescent="0.3">
      <c r="A28" s="9">
        <v>2014</v>
      </c>
      <c r="B28" s="6" t="s">
        <v>11</v>
      </c>
    </row>
    <row r="29" spans="1:2" ht="15.75" thickBot="1" x14ac:dyDescent="0.3">
      <c r="A29" s="96">
        <v>2015</v>
      </c>
      <c r="B29" s="6" t="s">
        <v>364</v>
      </c>
    </row>
    <row r="30" spans="1:2" ht="15.75" thickBot="1" x14ac:dyDescent="0.3">
      <c r="A30" s="110">
        <v>2016</v>
      </c>
      <c r="B30" s="5">
        <v>2669850</v>
      </c>
    </row>
    <row r="31" spans="1:2" ht="15.75" thickBot="1" x14ac:dyDescent="0.3">
      <c r="A31" s="122">
        <v>2017</v>
      </c>
      <c r="B31" s="5">
        <v>2671659</v>
      </c>
    </row>
    <row r="32" spans="1:2" ht="15.75" thickBot="1" x14ac:dyDescent="0.3">
      <c r="A32" s="126">
        <v>2018</v>
      </c>
      <c r="B32" s="5">
        <v>2673392</v>
      </c>
    </row>
    <row r="33" spans="1:1" x14ac:dyDescent="0.25">
      <c r="A33" s="10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activeCell="G9" sqref="G9"/>
    </sheetView>
  </sheetViews>
  <sheetFormatPr defaultRowHeight="15" x14ac:dyDescent="0.25"/>
  <cols>
    <col min="1" max="1" width="15.7109375" style="45" customWidth="1"/>
  </cols>
  <sheetData>
    <row r="1" spans="1:4" ht="15.75" thickBot="1" x14ac:dyDescent="0.3">
      <c r="A1" s="191" t="s">
        <v>406</v>
      </c>
      <c r="B1" s="192"/>
      <c r="C1" s="192"/>
      <c r="D1" s="193"/>
    </row>
    <row r="2" spans="1:4" ht="15.75" thickBot="1" x14ac:dyDescent="0.3">
      <c r="A2" s="2" t="s">
        <v>153</v>
      </c>
      <c r="B2" s="3" t="s">
        <v>154</v>
      </c>
      <c r="C2" s="3" t="s">
        <v>1</v>
      </c>
    </row>
    <row r="3" spans="1:4" ht="15.75" thickBot="1" x14ac:dyDescent="0.3">
      <c r="A3" s="15" t="s">
        <v>155</v>
      </c>
      <c r="B3" s="141">
        <v>1</v>
      </c>
      <c r="C3" s="129">
        <v>0.2</v>
      </c>
    </row>
    <row r="4" spans="1:4" ht="15.75" thickBot="1" x14ac:dyDescent="0.3">
      <c r="A4" s="15" t="s">
        <v>22</v>
      </c>
      <c r="B4" s="48">
        <v>364</v>
      </c>
      <c r="C4" s="89">
        <v>174.3</v>
      </c>
    </row>
    <row r="5" spans="1:4" ht="15.75" thickBot="1" x14ac:dyDescent="0.3">
      <c r="A5" s="15" t="s">
        <v>23</v>
      </c>
      <c r="B5" s="48">
        <v>143</v>
      </c>
      <c r="C5" s="89">
        <v>13.5</v>
      </c>
    </row>
    <row r="6" spans="1:4" ht="15.75" thickBot="1" x14ac:dyDescent="0.3">
      <c r="A6" s="15" t="s">
        <v>24</v>
      </c>
      <c r="B6" s="48">
        <v>193</v>
      </c>
      <c r="C6" s="89">
        <v>21.1</v>
      </c>
    </row>
    <row r="7" spans="1:4" ht="15.75" thickBot="1" x14ac:dyDescent="0.3">
      <c r="A7" s="15" t="s">
        <v>25</v>
      </c>
      <c r="B7" s="48">
        <v>102</v>
      </c>
      <c r="C7" s="89">
        <v>5.3</v>
      </c>
    </row>
    <row r="8" spans="1:4" ht="15.75" thickBot="1" x14ac:dyDescent="0.3">
      <c r="A8" s="15" t="s">
        <v>26</v>
      </c>
      <c r="B8" s="48">
        <v>258</v>
      </c>
      <c r="C8" s="89">
        <v>62.3</v>
      </c>
    </row>
    <row r="9" spans="1:4" ht="15.75" thickBot="1" x14ac:dyDescent="0.3">
      <c r="A9" s="15" t="s">
        <v>27</v>
      </c>
      <c r="B9" s="48">
        <v>233</v>
      </c>
      <c r="C9" s="89">
        <v>42.4</v>
      </c>
    </row>
    <row r="10" spans="1:4" ht="15.75" thickBot="1" x14ac:dyDescent="0.3">
      <c r="A10" s="15" t="s">
        <v>28</v>
      </c>
      <c r="B10" s="48">
        <v>158</v>
      </c>
      <c r="C10" s="89">
        <v>50.8</v>
      </c>
    </row>
    <row r="11" spans="1:4" ht="15.75" thickBot="1" x14ac:dyDescent="0.3">
      <c r="A11" s="15" t="s">
        <v>29</v>
      </c>
      <c r="B11" s="48">
        <v>90</v>
      </c>
      <c r="C11" s="89">
        <v>8.1999999999999993</v>
      </c>
    </row>
    <row r="12" spans="1:4" ht="15.75" thickBot="1" x14ac:dyDescent="0.3">
      <c r="A12" s="15" t="s">
        <v>30</v>
      </c>
      <c r="B12" s="48">
        <v>198</v>
      </c>
      <c r="C12" s="89">
        <v>13.2</v>
      </c>
    </row>
    <row r="13" spans="1:4" ht="15.75" thickBot="1" x14ac:dyDescent="0.3">
      <c r="A13" s="15" t="s">
        <v>31</v>
      </c>
      <c r="B13" s="48">
        <v>119</v>
      </c>
      <c r="C13" s="89">
        <v>36</v>
      </c>
    </row>
    <row r="14" spans="1:4" ht="15.75" thickBot="1" x14ac:dyDescent="0.3">
      <c r="A14" s="15" t="s">
        <v>32</v>
      </c>
      <c r="B14" s="48">
        <v>54</v>
      </c>
      <c r="C14" s="89">
        <v>29</v>
      </c>
    </row>
    <row r="15" spans="1:4" ht="15.75" thickBot="1" x14ac:dyDescent="0.3">
      <c r="A15" s="15" t="s">
        <v>33</v>
      </c>
      <c r="B15" s="48">
        <v>54</v>
      </c>
      <c r="C15" s="89">
        <v>15.4</v>
      </c>
    </row>
    <row r="16" spans="1:4" ht="15.75" thickBot="1" x14ac:dyDescent="0.3">
      <c r="A16" s="15" t="s">
        <v>34</v>
      </c>
      <c r="B16" s="48">
        <v>66</v>
      </c>
      <c r="C16" s="89">
        <v>20.6</v>
      </c>
    </row>
    <row r="17" spans="1:3" ht="15.75" thickBot="1" x14ac:dyDescent="0.3">
      <c r="A17" s="15" t="s">
        <v>407</v>
      </c>
      <c r="B17" s="130">
        <v>2033</v>
      </c>
      <c r="C17" s="89">
        <v>492.2</v>
      </c>
    </row>
    <row r="18" spans="1:3" x14ac:dyDescent="0.25">
      <c r="A18" s="190" t="s">
        <v>156</v>
      </c>
      <c r="B18" s="156"/>
      <c r="C18" s="156"/>
    </row>
  </sheetData>
  <mergeCells count="2">
    <mergeCell ref="A18:C18"/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B15" sqref="B15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108" t="s">
        <v>408</v>
      </c>
      <c r="B1" s="106"/>
      <c r="C1" s="106"/>
      <c r="D1" s="106"/>
    </row>
    <row r="2" spans="1:4" ht="15.75" thickBot="1" x14ac:dyDescent="0.3">
      <c r="A2" s="2" t="s">
        <v>370</v>
      </c>
      <c r="B2" s="2" t="s">
        <v>1</v>
      </c>
      <c r="C2" s="106"/>
      <c r="D2" s="106"/>
    </row>
    <row r="3" spans="1:4" ht="15.75" thickBot="1" x14ac:dyDescent="0.3">
      <c r="A3" s="107" t="s">
        <v>365</v>
      </c>
      <c r="B3" s="55">
        <v>277.2</v>
      </c>
      <c r="C3" s="106"/>
      <c r="D3" s="106"/>
    </row>
    <row r="4" spans="1:4" ht="15.75" thickBot="1" x14ac:dyDescent="0.3">
      <c r="A4" s="107" t="s">
        <v>366</v>
      </c>
      <c r="B4" s="48">
        <v>109.6</v>
      </c>
      <c r="C4" s="106"/>
      <c r="D4" s="106"/>
    </row>
    <row r="5" spans="1:4" ht="15.75" thickBot="1" x14ac:dyDescent="0.3">
      <c r="A5" s="107" t="s">
        <v>367</v>
      </c>
      <c r="B5" s="48">
        <v>63.6</v>
      </c>
      <c r="C5" s="106"/>
      <c r="D5" s="106"/>
    </row>
    <row r="6" spans="1:4" ht="15.75" thickBot="1" x14ac:dyDescent="0.3">
      <c r="A6" s="107" t="s">
        <v>368</v>
      </c>
      <c r="B6" s="48">
        <v>1.3</v>
      </c>
      <c r="C6" s="106"/>
      <c r="D6" s="106"/>
    </row>
    <row r="7" spans="1:4" ht="15.75" thickBot="1" x14ac:dyDescent="0.3">
      <c r="A7" s="107" t="s">
        <v>369</v>
      </c>
      <c r="B7" s="48">
        <v>40.5</v>
      </c>
      <c r="C7" s="106"/>
      <c r="D7" s="106"/>
    </row>
    <row r="8" spans="1:4" x14ac:dyDescent="0.25">
      <c r="A8" s="106"/>
      <c r="B8" s="106"/>
      <c r="C8" s="106"/>
      <c r="D8" s="106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6"/>
  <sheetViews>
    <sheetView workbookViewId="0">
      <selection activeCell="H11" sqref="H11"/>
    </sheetView>
  </sheetViews>
  <sheetFormatPr defaultRowHeight="15" x14ac:dyDescent="0.25"/>
  <cols>
    <col min="1" max="1" width="15.7109375" customWidth="1"/>
  </cols>
  <sheetData>
    <row r="1" spans="1:15" ht="15.75" thickBot="1" x14ac:dyDescent="0.3">
      <c r="A1" s="11" t="s">
        <v>409</v>
      </c>
    </row>
    <row r="2" spans="1:15" ht="15.75" thickBot="1" x14ac:dyDescent="0.3">
      <c r="A2" s="35" t="s">
        <v>410</v>
      </c>
      <c r="B2" s="36" t="s">
        <v>157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00">
        <v>2015</v>
      </c>
      <c r="M2" s="109">
        <v>2016</v>
      </c>
      <c r="N2" s="120">
        <v>2017</v>
      </c>
      <c r="O2" s="124">
        <v>2018</v>
      </c>
    </row>
    <row r="3" spans="1:15" ht="15.75" thickBot="1" x14ac:dyDescent="0.3">
      <c r="A3" s="37" t="s">
        <v>158</v>
      </c>
      <c r="B3" s="38" t="s">
        <v>159</v>
      </c>
      <c r="C3" s="17">
        <v>720516</v>
      </c>
      <c r="D3" s="16" t="s">
        <v>160</v>
      </c>
      <c r="E3" s="16" t="s">
        <v>161</v>
      </c>
      <c r="F3" s="16" t="s">
        <v>162</v>
      </c>
      <c r="G3" s="16" t="s">
        <v>163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  <c r="N3" s="17">
        <v>3808674</v>
      </c>
      <c r="O3" s="57">
        <v>8438104</v>
      </c>
    </row>
    <row r="4" spans="1:15" ht="21.75" thickBot="1" x14ac:dyDescent="0.3">
      <c r="A4" s="15" t="s">
        <v>164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112">
        <v>368.5</v>
      </c>
      <c r="N4" s="112">
        <v>608</v>
      </c>
      <c r="O4" s="142">
        <v>3382</v>
      </c>
    </row>
    <row r="5" spans="1:15" ht="21.75" thickBot="1" x14ac:dyDescent="0.3">
      <c r="A5" s="15" t="s">
        <v>165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112">
        <v>452.2</v>
      </c>
      <c r="N5" s="112">
        <v>544</v>
      </c>
      <c r="O5" s="142">
        <v>5159</v>
      </c>
    </row>
    <row r="6" spans="1:15" x14ac:dyDescent="0.25">
      <c r="A6" s="10" t="s">
        <v>166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2"/>
  <sheetViews>
    <sheetView workbookViewId="0">
      <selection activeCell="J14" sqref="J14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40" t="s">
        <v>411</v>
      </c>
    </row>
    <row r="2" spans="1:2" ht="15.75" thickBot="1" x14ac:dyDescent="0.3">
      <c r="A2" s="2" t="s">
        <v>0</v>
      </c>
      <c r="B2" s="3" t="s">
        <v>167</v>
      </c>
    </row>
    <row r="3" spans="1:2" ht="15.75" thickBot="1" x14ac:dyDescent="0.3">
      <c r="A3" s="4">
        <v>1981</v>
      </c>
      <c r="B3" s="70">
        <v>301.774</v>
      </c>
    </row>
    <row r="4" spans="1:2" ht="15.75" thickBot="1" x14ac:dyDescent="0.3">
      <c r="A4" s="4">
        <v>1982</v>
      </c>
      <c r="B4" s="70">
        <v>394.10700000000003</v>
      </c>
    </row>
    <row r="5" spans="1:2" ht="15.75" thickBot="1" x14ac:dyDescent="0.3">
      <c r="A5" s="4">
        <v>1983</v>
      </c>
      <c r="B5" s="70">
        <v>1144.9169999999999</v>
      </c>
    </row>
    <row r="6" spans="1:2" ht="15.75" thickBot="1" x14ac:dyDescent="0.3">
      <c r="A6" s="4">
        <v>1984</v>
      </c>
      <c r="B6" s="70">
        <v>1590.8030000000001</v>
      </c>
    </row>
    <row r="7" spans="1:2" ht="15.75" thickBot="1" x14ac:dyDescent="0.3">
      <c r="A7" s="4">
        <v>1985</v>
      </c>
      <c r="B7" s="70">
        <v>831.72799999999995</v>
      </c>
    </row>
    <row r="8" spans="1:2" ht="15.75" thickBot="1" x14ac:dyDescent="0.3">
      <c r="A8" s="4">
        <v>1986</v>
      </c>
      <c r="B8" s="70">
        <v>1095.3510000000001</v>
      </c>
    </row>
    <row r="9" spans="1:2" ht="15.75" thickBot="1" x14ac:dyDescent="0.3">
      <c r="A9" s="4">
        <v>1987</v>
      </c>
      <c r="B9" s="70" t="s">
        <v>168</v>
      </c>
    </row>
    <row r="10" spans="1:2" ht="15.75" thickBot="1" x14ac:dyDescent="0.3">
      <c r="A10" s="4">
        <v>1988</v>
      </c>
      <c r="B10" s="70">
        <v>846.26800000000003</v>
      </c>
    </row>
    <row r="11" spans="1:2" ht="15.75" thickBot="1" x14ac:dyDescent="0.3">
      <c r="A11" s="4">
        <v>1989</v>
      </c>
      <c r="B11" s="70">
        <v>321.39499999999998</v>
      </c>
    </row>
    <row r="12" spans="1:2" ht="15.75" thickBot="1" x14ac:dyDescent="0.3">
      <c r="A12" s="4">
        <v>1990</v>
      </c>
      <c r="B12" s="70">
        <v>395.36099999999999</v>
      </c>
    </row>
    <row r="13" spans="1:2" ht="15.75" thickBot="1" x14ac:dyDescent="0.3">
      <c r="A13" s="4">
        <v>1991</v>
      </c>
      <c r="B13" s="70">
        <v>216.107</v>
      </c>
    </row>
    <row r="14" spans="1:2" ht="15.75" thickBot="1" x14ac:dyDescent="0.3">
      <c r="A14" s="4">
        <v>1992</v>
      </c>
      <c r="B14" s="70">
        <v>726.56700000000001</v>
      </c>
    </row>
    <row r="15" spans="1:2" ht="15.75" thickBot="1" x14ac:dyDescent="0.3">
      <c r="A15" s="4">
        <v>1993</v>
      </c>
      <c r="B15" s="70">
        <v>1553.386</v>
      </c>
    </row>
    <row r="16" spans="1:2" ht="15.75" thickBot="1" x14ac:dyDescent="0.3">
      <c r="A16" s="4">
        <v>1994</v>
      </c>
      <c r="B16" s="70">
        <v>1583.8779999999999</v>
      </c>
    </row>
    <row r="17" spans="1:2" ht="15.75" thickBot="1" x14ac:dyDescent="0.3">
      <c r="A17" s="4">
        <v>1995</v>
      </c>
      <c r="B17" s="70" t="s">
        <v>169</v>
      </c>
    </row>
    <row r="18" spans="1:2" ht="15.75" thickBot="1" x14ac:dyDescent="0.3">
      <c r="A18" s="4">
        <v>1996</v>
      </c>
      <c r="B18" s="70">
        <v>966.90599999999995</v>
      </c>
    </row>
    <row r="19" spans="1:2" ht="15.75" thickBot="1" x14ac:dyDescent="0.3">
      <c r="A19" s="4">
        <v>1997</v>
      </c>
      <c r="B19" s="70">
        <v>373.274</v>
      </c>
    </row>
    <row r="20" spans="1:2" ht="15.75" thickBot="1" x14ac:dyDescent="0.3">
      <c r="A20" s="4">
        <v>1998</v>
      </c>
      <c r="B20" s="70">
        <v>330.52300000000002</v>
      </c>
    </row>
    <row r="21" spans="1:2" ht="15.75" thickBot="1" x14ac:dyDescent="0.3">
      <c r="A21" s="4">
        <v>1999</v>
      </c>
      <c r="B21" s="70">
        <v>263.37700000000001</v>
      </c>
    </row>
    <row r="22" spans="1:2" ht="15.75" thickBot="1" x14ac:dyDescent="0.3">
      <c r="A22" s="4">
        <v>2000</v>
      </c>
      <c r="B22" s="70">
        <v>296.17700000000002</v>
      </c>
    </row>
    <row r="23" spans="1:2" ht="15.75" thickBot="1" x14ac:dyDescent="0.3">
      <c r="A23" s="4">
        <v>2001</v>
      </c>
      <c r="B23" s="70">
        <v>178.596</v>
      </c>
    </row>
    <row r="24" spans="1:2" ht="15.75" thickBot="1" x14ac:dyDescent="0.3">
      <c r="A24" s="4">
        <v>2002</v>
      </c>
      <c r="B24" s="70">
        <v>191.56</v>
      </c>
    </row>
    <row r="25" spans="1:2" ht="15.75" thickBot="1" x14ac:dyDescent="0.3">
      <c r="A25" s="4">
        <v>2003</v>
      </c>
      <c r="B25" s="70" t="s">
        <v>170</v>
      </c>
    </row>
    <row r="26" spans="1:2" ht="15.75" thickBot="1" x14ac:dyDescent="0.3">
      <c r="A26" s="4">
        <v>2004</v>
      </c>
      <c r="B26" s="70">
        <v>938.64300000000003</v>
      </c>
    </row>
    <row r="27" spans="1:2" ht="15.75" thickBot="1" x14ac:dyDescent="0.3">
      <c r="A27" s="4">
        <v>2005</v>
      </c>
      <c r="B27" s="70">
        <v>635.99400000000003</v>
      </c>
    </row>
    <row r="28" spans="1:2" ht="15.75" thickBot="1" x14ac:dyDescent="0.3">
      <c r="A28" s="4">
        <v>2006</v>
      </c>
      <c r="B28" s="70">
        <v>709.12900000000002</v>
      </c>
    </row>
    <row r="29" spans="1:2" ht="15.75" thickBot="1" x14ac:dyDescent="0.3">
      <c r="A29" s="4">
        <v>2007</v>
      </c>
      <c r="B29" s="70" t="s">
        <v>171</v>
      </c>
    </row>
    <row r="30" spans="1:2" ht="15.75" thickBot="1" x14ac:dyDescent="0.3">
      <c r="A30" s="4">
        <v>2008</v>
      </c>
      <c r="B30" s="70" t="s">
        <v>172</v>
      </c>
    </row>
    <row r="31" spans="1:2" ht="15.75" thickBot="1" x14ac:dyDescent="0.3">
      <c r="A31" s="41">
        <v>2009</v>
      </c>
      <c r="B31" s="71" t="s">
        <v>173</v>
      </c>
    </row>
    <row r="32" spans="1:2" ht="15.75" thickBot="1" x14ac:dyDescent="0.3">
      <c r="A32" s="41">
        <v>2010</v>
      </c>
      <c r="B32" s="71" t="s">
        <v>174</v>
      </c>
    </row>
    <row r="33" spans="1:2" ht="15.75" thickBot="1" x14ac:dyDescent="0.3">
      <c r="A33" s="41">
        <v>2011</v>
      </c>
      <c r="B33" s="71">
        <v>814.30700000000002</v>
      </c>
    </row>
    <row r="34" spans="1:2" ht="15.75" thickBot="1" x14ac:dyDescent="0.3">
      <c r="A34" s="41">
        <v>2012</v>
      </c>
      <c r="B34" s="71">
        <v>633.17200000000003</v>
      </c>
    </row>
    <row r="35" spans="1:2" ht="15.75" thickBot="1" x14ac:dyDescent="0.3">
      <c r="A35" s="41">
        <v>2013</v>
      </c>
      <c r="B35" s="71">
        <v>816.37400000000002</v>
      </c>
    </row>
    <row r="36" spans="1:2" ht="15.75" thickBot="1" x14ac:dyDescent="0.3">
      <c r="A36" s="41">
        <v>2014</v>
      </c>
      <c r="B36" s="71">
        <v>896.09799999999996</v>
      </c>
    </row>
    <row r="37" spans="1:2" ht="15.75" thickBot="1" x14ac:dyDescent="0.3">
      <c r="A37" s="41">
        <v>2015</v>
      </c>
      <c r="B37" s="71">
        <v>1476.903</v>
      </c>
    </row>
    <row r="38" spans="1:2" ht="15.75" thickBot="1" x14ac:dyDescent="0.3">
      <c r="A38" s="41">
        <v>2016</v>
      </c>
      <c r="B38" s="71">
        <v>3002.0349999999999</v>
      </c>
    </row>
    <row r="39" spans="1:2" ht="15.75" thickBot="1" x14ac:dyDescent="0.3">
      <c r="A39" s="41">
        <v>2017</v>
      </c>
      <c r="B39" s="71">
        <v>3741.45</v>
      </c>
    </row>
    <row r="40" spans="1:2" ht="15.75" thickBot="1" x14ac:dyDescent="0.3">
      <c r="A40" s="41">
        <v>2018</v>
      </c>
      <c r="B40" s="71">
        <v>8353.7610000000004</v>
      </c>
    </row>
    <row r="41" spans="1:2" x14ac:dyDescent="0.25">
      <c r="A41" s="42" t="s">
        <v>175</v>
      </c>
    </row>
    <row r="42" spans="1:2" x14ac:dyDescent="0.25">
      <c r="A42" s="10" t="s">
        <v>176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4"/>
  <sheetViews>
    <sheetView workbookViewId="0">
      <selection activeCell="N10" sqref="N10"/>
    </sheetView>
  </sheetViews>
  <sheetFormatPr defaultRowHeight="15" x14ac:dyDescent="0.25"/>
  <cols>
    <col min="1" max="1" width="18.7109375" customWidth="1"/>
  </cols>
  <sheetData>
    <row r="1" spans="1:15" ht="15.75" thickBot="1" x14ac:dyDescent="0.3">
      <c r="A1" s="11" t="s">
        <v>412</v>
      </c>
    </row>
    <row r="2" spans="1:15" ht="15.75" thickBot="1" x14ac:dyDescent="0.3">
      <c r="A2" s="35" t="s">
        <v>144</v>
      </c>
      <c r="B2" s="36" t="s">
        <v>157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00">
        <v>2015</v>
      </c>
      <c r="M2" s="109">
        <v>2016</v>
      </c>
      <c r="N2" s="120">
        <v>2017</v>
      </c>
      <c r="O2" s="124">
        <v>2018</v>
      </c>
    </row>
    <row r="3" spans="1:15" ht="15.75" thickBot="1" x14ac:dyDescent="0.3">
      <c r="A3" s="37" t="s">
        <v>177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  <c r="N3" s="17">
        <v>365</v>
      </c>
      <c r="O3" s="17">
        <v>436</v>
      </c>
    </row>
    <row r="4" spans="1:15" x14ac:dyDescent="0.25">
      <c r="A4" s="10" t="s">
        <v>166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>
      <selection activeCell="Q23" sqref="Q23"/>
    </sheetView>
  </sheetViews>
  <sheetFormatPr defaultRowHeight="15" x14ac:dyDescent="0.25"/>
  <sheetData>
    <row r="1" spans="1:1" x14ac:dyDescent="0.25">
      <c r="A1" s="1" t="s">
        <v>413</v>
      </c>
    </row>
    <row r="31" spans="1:1" x14ac:dyDescent="0.25">
      <c r="A31" s="10" t="s">
        <v>166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21"/>
  <sheetViews>
    <sheetView workbookViewId="0">
      <selection activeCell="L26" sqref="L26"/>
    </sheetView>
  </sheetViews>
  <sheetFormatPr defaultRowHeight="15" x14ac:dyDescent="0.25"/>
  <cols>
    <col min="1" max="1" width="15.7109375" style="45" customWidth="1"/>
  </cols>
  <sheetData>
    <row r="1" spans="1:18" ht="15.75" thickBot="1" x14ac:dyDescent="0.3">
      <c r="A1" s="194" t="s">
        <v>414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11"/>
      <c r="P1" s="121"/>
      <c r="Q1" s="125"/>
    </row>
    <row r="2" spans="1:18" ht="15.75" thickBot="1" x14ac:dyDescent="0.3">
      <c r="A2" s="157" t="s">
        <v>191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99">
        <v>2015</v>
      </c>
      <c r="P2" s="99">
        <v>2016</v>
      </c>
      <c r="Q2" s="99">
        <v>2017</v>
      </c>
      <c r="R2" s="99">
        <v>2018</v>
      </c>
    </row>
    <row r="3" spans="1:18" ht="15.75" thickBot="1" x14ac:dyDescent="0.3">
      <c r="A3" s="159"/>
      <c r="B3" s="160" t="s">
        <v>1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7"/>
    </row>
    <row r="4" spans="1:18" ht="15.75" thickBot="1" x14ac:dyDescent="0.3">
      <c r="A4" s="15" t="s">
        <v>192</v>
      </c>
      <c r="B4" s="5" t="s">
        <v>193</v>
      </c>
      <c r="C4" s="5" t="s">
        <v>194</v>
      </c>
      <c r="D4" s="5" t="s">
        <v>195</v>
      </c>
      <c r="E4" s="5" t="s">
        <v>196</v>
      </c>
      <c r="F4" s="5" t="s">
        <v>197</v>
      </c>
      <c r="G4" s="5" t="s">
        <v>198</v>
      </c>
      <c r="H4" s="5" t="s">
        <v>199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  <c r="Q4" s="5">
        <v>19973</v>
      </c>
      <c r="R4" s="57">
        <v>21245</v>
      </c>
    </row>
    <row r="5" spans="1:18" ht="15.75" thickBot="1" x14ac:dyDescent="0.3">
      <c r="A5" s="15" t="s">
        <v>200</v>
      </c>
      <c r="B5" s="5" t="s">
        <v>144</v>
      </c>
      <c r="C5" s="5" t="s">
        <v>144</v>
      </c>
      <c r="D5" s="5" t="s">
        <v>144</v>
      </c>
      <c r="E5" s="5" t="s">
        <v>144</v>
      </c>
      <c r="F5" s="5" t="s">
        <v>144</v>
      </c>
      <c r="G5" s="5" t="s">
        <v>144</v>
      </c>
      <c r="H5" s="5" t="s">
        <v>144</v>
      </c>
      <c r="I5" s="5" t="s">
        <v>144</v>
      </c>
      <c r="J5" s="5" t="s">
        <v>144</v>
      </c>
      <c r="K5" s="5"/>
      <c r="L5" s="7"/>
      <c r="M5" s="7"/>
      <c r="N5" s="5"/>
      <c r="O5" s="5"/>
      <c r="P5" s="5"/>
      <c r="Q5" s="5"/>
      <c r="R5" s="123"/>
    </row>
    <row r="6" spans="1:18" ht="15.75" thickBot="1" x14ac:dyDescent="0.3">
      <c r="A6" s="15" t="s">
        <v>201</v>
      </c>
      <c r="B6" s="5">
        <v>5530</v>
      </c>
      <c r="C6" s="5">
        <v>6338</v>
      </c>
      <c r="D6" s="5">
        <v>12178</v>
      </c>
      <c r="E6" s="5">
        <v>4371</v>
      </c>
      <c r="F6" s="5">
        <v>3054</v>
      </c>
      <c r="G6" s="5">
        <v>3558</v>
      </c>
      <c r="H6" s="5">
        <v>3089</v>
      </c>
      <c r="I6" s="5">
        <v>3011</v>
      </c>
      <c r="J6" s="5">
        <v>3087</v>
      </c>
      <c r="K6" s="5">
        <v>3712</v>
      </c>
      <c r="L6" s="7">
        <v>3751</v>
      </c>
      <c r="M6" s="7">
        <v>4327</v>
      </c>
      <c r="N6" s="5">
        <v>4634</v>
      </c>
      <c r="O6" s="5">
        <v>5246</v>
      </c>
      <c r="P6" s="5">
        <v>4433</v>
      </c>
      <c r="Q6" s="5">
        <v>4095</v>
      </c>
      <c r="R6" s="142">
        <v>3941</v>
      </c>
    </row>
    <row r="7" spans="1:18" ht="15.75" thickBot="1" x14ac:dyDescent="0.3">
      <c r="A7" s="15" t="s">
        <v>202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  <c r="Q7" s="5">
        <v>4473</v>
      </c>
      <c r="R7" s="142">
        <v>4075</v>
      </c>
    </row>
    <row r="8" spans="1:18" ht="15.75" thickBot="1" x14ac:dyDescent="0.3">
      <c r="A8" s="15" t="s">
        <v>203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  <c r="Q8" s="5">
        <v>11523</v>
      </c>
      <c r="R8" s="142">
        <v>11740</v>
      </c>
    </row>
    <row r="9" spans="1:18" ht="15.75" thickBot="1" x14ac:dyDescent="0.3">
      <c r="A9" s="15" t="s">
        <v>200</v>
      </c>
      <c r="B9" s="5" t="s">
        <v>144</v>
      </c>
      <c r="C9" s="5" t="s">
        <v>144</v>
      </c>
      <c r="D9" s="5" t="s">
        <v>144</v>
      </c>
      <c r="E9" s="5" t="s">
        <v>144</v>
      </c>
      <c r="F9" s="5" t="s">
        <v>144</v>
      </c>
      <c r="G9" s="5" t="s">
        <v>144</v>
      </c>
      <c r="H9" s="5" t="s">
        <v>144</v>
      </c>
      <c r="I9" s="5" t="s">
        <v>144</v>
      </c>
      <c r="J9" s="5" t="s">
        <v>144</v>
      </c>
      <c r="K9" s="5"/>
      <c r="L9" s="7"/>
      <c r="M9" s="7"/>
      <c r="N9" s="5"/>
      <c r="O9" s="5"/>
      <c r="P9" s="5"/>
      <c r="Q9" s="5"/>
      <c r="R9" s="123"/>
    </row>
    <row r="10" spans="1:18" ht="15.75" thickBot="1" x14ac:dyDescent="0.3">
      <c r="A10" s="15" t="s">
        <v>204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  <c r="Q10" s="5">
        <v>7940</v>
      </c>
      <c r="R10" s="142">
        <v>7818</v>
      </c>
    </row>
    <row r="11" spans="1:18" ht="15.75" thickBot="1" x14ac:dyDescent="0.3">
      <c r="A11" s="15" t="s">
        <v>205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  <c r="Q11" s="5">
        <v>1143</v>
      </c>
      <c r="R11" s="142">
        <v>1078</v>
      </c>
    </row>
    <row r="12" spans="1:18" ht="15.75" thickBot="1" x14ac:dyDescent="0.3">
      <c r="A12" s="15" t="s">
        <v>206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  <c r="Q12" s="5">
        <v>1778</v>
      </c>
      <c r="R12" s="142">
        <v>2076</v>
      </c>
    </row>
    <row r="13" spans="1:18" ht="15.75" thickBot="1" x14ac:dyDescent="0.3">
      <c r="A13" s="15" t="s">
        <v>207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  <c r="Q13" s="5">
        <v>371</v>
      </c>
      <c r="R13" s="123">
        <v>444</v>
      </c>
    </row>
    <row r="14" spans="1:18" ht="15.75" thickBot="1" x14ac:dyDescent="0.3">
      <c r="A14" s="15" t="s">
        <v>208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  <c r="Q14" s="5">
        <v>8450</v>
      </c>
      <c r="R14" s="142">
        <v>9505</v>
      </c>
    </row>
    <row r="15" spans="1:18" ht="15.75" thickBot="1" x14ac:dyDescent="0.3">
      <c r="A15" s="15" t="s">
        <v>200</v>
      </c>
      <c r="B15" s="5" t="s">
        <v>144</v>
      </c>
      <c r="C15" s="5" t="s">
        <v>144</v>
      </c>
      <c r="D15" s="5" t="s">
        <v>144</v>
      </c>
      <c r="E15" s="5" t="s">
        <v>144</v>
      </c>
      <c r="F15" s="5" t="s">
        <v>144</v>
      </c>
      <c r="G15" s="5" t="s">
        <v>144</v>
      </c>
      <c r="H15" s="5" t="s">
        <v>144</v>
      </c>
      <c r="I15" s="5" t="s">
        <v>144</v>
      </c>
      <c r="J15" s="5" t="s">
        <v>144</v>
      </c>
      <c r="K15" s="5"/>
      <c r="L15" s="7"/>
      <c r="M15" s="7"/>
      <c r="N15" s="5"/>
      <c r="O15" s="5"/>
      <c r="P15" s="5"/>
      <c r="Q15" s="5"/>
      <c r="R15" s="123"/>
    </row>
    <row r="16" spans="1:18" ht="15.75" thickBot="1" x14ac:dyDescent="0.3">
      <c r="A16" s="15" t="s">
        <v>209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  <c r="Q16" s="5">
        <v>2594</v>
      </c>
      <c r="R16" s="142">
        <v>2999</v>
      </c>
    </row>
    <row r="17" spans="1:18" ht="15.75" thickBot="1" x14ac:dyDescent="0.3">
      <c r="A17" s="15" t="s">
        <v>210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  <c r="Q17" s="5">
        <v>4415</v>
      </c>
      <c r="R17" s="142">
        <v>4768</v>
      </c>
    </row>
    <row r="18" spans="1:18" ht="15.75" thickBot="1" x14ac:dyDescent="0.3">
      <c r="A18" s="15" t="s">
        <v>211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  <c r="Q18" s="5">
        <v>325</v>
      </c>
      <c r="R18" s="123">
        <v>376</v>
      </c>
    </row>
    <row r="19" spans="1:18" ht="15.75" thickBot="1" x14ac:dyDescent="0.3">
      <c r="A19" s="15" t="s">
        <v>212</v>
      </c>
      <c r="B19" s="5">
        <v>105</v>
      </c>
      <c r="C19" s="5">
        <v>82</v>
      </c>
      <c r="D19" s="5">
        <v>91</v>
      </c>
      <c r="E19" s="5">
        <v>46</v>
      </c>
      <c r="F19" s="5">
        <v>53</v>
      </c>
      <c r="G19" s="5">
        <v>48</v>
      </c>
      <c r="H19" s="5">
        <v>53</v>
      </c>
      <c r="I19" s="5">
        <v>22</v>
      </c>
      <c r="J19" s="5">
        <v>33</v>
      </c>
      <c r="K19" s="5">
        <v>29</v>
      </c>
      <c r="L19" s="7">
        <v>50</v>
      </c>
      <c r="M19" s="7">
        <v>70</v>
      </c>
      <c r="N19" s="5">
        <v>64</v>
      </c>
      <c r="O19" s="5">
        <v>62</v>
      </c>
      <c r="P19" s="5">
        <v>65</v>
      </c>
      <c r="Q19" s="5">
        <v>53</v>
      </c>
      <c r="R19" s="123">
        <v>58</v>
      </c>
    </row>
    <row r="20" spans="1:18" ht="26.25" customHeight="1" x14ac:dyDescent="0.25">
      <c r="A20" s="155" t="s">
        <v>213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11"/>
      <c r="P20" s="121"/>
      <c r="Q20" s="125"/>
    </row>
    <row r="21" spans="1:18" x14ac:dyDescent="0.25">
      <c r="A21" s="43" t="s">
        <v>214</v>
      </c>
    </row>
  </sheetData>
  <mergeCells count="4">
    <mergeCell ref="A2:A3"/>
    <mergeCell ref="A1:N1"/>
    <mergeCell ref="A20:N20"/>
    <mergeCell ref="B3:R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23"/>
  <sheetViews>
    <sheetView workbookViewId="0">
      <selection activeCell="G29" sqref="G29"/>
    </sheetView>
  </sheetViews>
  <sheetFormatPr defaultRowHeight="15" x14ac:dyDescent="0.25"/>
  <cols>
    <col min="1" max="1" width="15.7109375" style="45" customWidth="1"/>
  </cols>
  <sheetData>
    <row r="1" spans="1:11" ht="15.75" thickBot="1" x14ac:dyDescent="0.3">
      <c r="A1" s="198" t="s">
        <v>415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21.75" thickBot="1" x14ac:dyDescent="0.3">
      <c r="A2" s="199" t="s">
        <v>215</v>
      </c>
      <c r="B2" s="200" t="s">
        <v>216</v>
      </c>
      <c r="C2" s="201"/>
      <c r="D2" s="201"/>
      <c r="E2" s="201"/>
      <c r="F2" s="201"/>
      <c r="G2" s="201"/>
      <c r="H2" s="201"/>
      <c r="I2" s="201"/>
      <c r="J2" s="202"/>
      <c r="K2" s="73" t="s">
        <v>217</v>
      </c>
    </row>
    <row r="3" spans="1:11" ht="15.75" thickBot="1" x14ac:dyDescent="0.3">
      <c r="A3" s="170"/>
      <c r="B3" s="199" t="s">
        <v>71</v>
      </c>
      <c r="C3" s="200" t="s">
        <v>218</v>
      </c>
      <c r="D3" s="201"/>
      <c r="E3" s="201"/>
      <c r="F3" s="202"/>
      <c r="G3" s="200" t="s">
        <v>219</v>
      </c>
      <c r="H3" s="201"/>
      <c r="I3" s="201"/>
      <c r="J3" s="202"/>
      <c r="K3" s="199" t="s">
        <v>220</v>
      </c>
    </row>
    <row r="4" spans="1:11" ht="15.75" thickBot="1" x14ac:dyDescent="0.3">
      <c r="A4" s="170"/>
      <c r="B4" s="203"/>
      <c r="C4" s="199" t="s">
        <v>221</v>
      </c>
      <c r="D4" s="200" t="s">
        <v>222</v>
      </c>
      <c r="E4" s="201"/>
      <c r="F4" s="202"/>
      <c r="G4" s="199" t="s">
        <v>221</v>
      </c>
      <c r="H4" s="200" t="s">
        <v>222</v>
      </c>
      <c r="I4" s="201"/>
      <c r="J4" s="202"/>
      <c r="K4" s="203"/>
    </row>
    <row r="5" spans="1:11" ht="15.75" thickBot="1" x14ac:dyDescent="0.3">
      <c r="A5" s="170"/>
      <c r="B5" s="204"/>
      <c r="C5" s="204"/>
      <c r="D5" s="74" t="s">
        <v>223</v>
      </c>
      <c r="E5" s="74" t="s">
        <v>224</v>
      </c>
      <c r="F5" s="74" t="s">
        <v>225</v>
      </c>
      <c r="G5" s="204"/>
      <c r="H5" s="74" t="s">
        <v>226</v>
      </c>
      <c r="I5" s="74" t="s">
        <v>227</v>
      </c>
      <c r="J5" s="74" t="s">
        <v>228</v>
      </c>
      <c r="K5" s="204"/>
    </row>
    <row r="6" spans="1:11" ht="15.75" thickBot="1" x14ac:dyDescent="0.3">
      <c r="A6" s="171"/>
      <c r="B6" s="195" t="s">
        <v>118</v>
      </c>
      <c r="C6" s="196"/>
      <c r="D6" s="196"/>
      <c r="E6" s="196"/>
      <c r="F6" s="196"/>
      <c r="G6" s="196"/>
      <c r="H6" s="196"/>
      <c r="I6" s="196"/>
      <c r="J6" s="196"/>
      <c r="K6" s="197"/>
    </row>
    <row r="7" spans="1:11" ht="15.75" thickBot="1" x14ac:dyDescent="0.3">
      <c r="A7" s="75" t="s">
        <v>229</v>
      </c>
      <c r="B7" s="143">
        <v>21245</v>
      </c>
      <c r="C7" s="144">
        <v>11740</v>
      </c>
      <c r="D7" s="144">
        <v>7818</v>
      </c>
      <c r="E7" s="144">
        <v>2076</v>
      </c>
      <c r="F7" s="144">
        <v>1078</v>
      </c>
      <c r="G7" s="144">
        <v>9505</v>
      </c>
      <c r="H7" s="144">
        <v>2999</v>
      </c>
      <c r="I7" s="144">
        <v>4768</v>
      </c>
      <c r="J7" s="145">
        <v>569</v>
      </c>
      <c r="K7" s="144">
        <v>4075</v>
      </c>
    </row>
    <row r="8" spans="1:11" ht="15.75" thickBot="1" x14ac:dyDescent="0.3">
      <c r="A8" s="75" t="s">
        <v>230</v>
      </c>
      <c r="B8" s="146"/>
      <c r="C8" s="147"/>
      <c r="D8" s="147"/>
      <c r="E8" s="147"/>
      <c r="F8" s="147"/>
      <c r="G8" s="147"/>
      <c r="H8" s="147"/>
      <c r="I8" s="147"/>
      <c r="J8" s="147"/>
      <c r="K8" s="147"/>
    </row>
    <row r="9" spans="1:11" ht="15.75" thickBot="1" x14ac:dyDescent="0.3">
      <c r="A9" s="81" t="s">
        <v>231</v>
      </c>
      <c r="B9" s="146">
        <v>67</v>
      </c>
      <c r="C9" s="147">
        <v>16</v>
      </c>
      <c r="D9" s="147" t="s">
        <v>347</v>
      </c>
      <c r="E9" s="147">
        <v>5</v>
      </c>
      <c r="F9" s="147">
        <v>4</v>
      </c>
      <c r="G9" s="147">
        <v>51</v>
      </c>
      <c r="H9" s="147">
        <v>23</v>
      </c>
      <c r="I9" s="147">
        <v>6</v>
      </c>
      <c r="J9" s="147">
        <v>2</v>
      </c>
      <c r="K9" s="147">
        <v>2</v>
      </c>
    </row>
    <row r="10" spans="1:11" ht="15.75" thickBot="1" x14ac:dyDescent="0.3">
      <c r="A10" s="81" t="s">
        <v>232</v>
      </c>
      <c r="B10" s="148">
        <v>1983</v>
      </c>
      <c r="C10" s="149">
        <v>1219</v>
      </c>
      <c r="D10" s="147">
        <v>742</v>
      </c>
      <c r="E10" s="147">
        <v>301</v>
      </c>
      <c r="F10" s="147">
        <v>111</v>
      </c>
      <c r="G10" s="147">
        <v>764</v>
      </c>
      <c r="H10" s="147">
        <v>383</v>
      </c>
      <c r="I10" s="147">
        <v>270</v>
      </c>
      <c r="J10" s="147">
        <v>51</v>
      </c>
      <c r="K10" s="147">
        <v>248</v>
      </c>
    </row>
    <row r="11" spans="1:11" ht="15.75" thickBot="1" x14ac:dyDescent="0.3">
      <c r="A11" s="81" t="s">
        <v>233</v>
      </c>
      <c r="B11" s="148">
        <v>2138</v>
      </c>
      <c r="C11" s="149">
        <v>1454</v>
      </c>
      <c r="D11" s="147">
        <v>948</v>
      </c>
      <c r="E11" s="147">
        <v>235</v>
      </c>
      <c r="F11" s="147">
        <v>169</v>
      </c>
      <c r="G11" s="147">
        <v>684</v>
      </c>
      <c r="H11" s="147">
        <v>254</v>
      </c>
      <c r="I11" s="147">
        <v>303</v>
      </c>
      <c r="J11" s="147">
        <v>48</v>
      </c>
      <c r="K11" s="147">
        <v>447</v>
      </c>
    </row>
    <row r="12" spans="1:11" ht="15.75" thickBot="1" x14ac:dyDescent="0.3">
      <c r="A12" s="81" t="s">
        <v>234</v>
      </c>
      <c r="B12" s="148">
        <v>1944</v>
      </c>
      <c r="C12" s="149">
        <v>1368</v>
      </c>
      <c r="D12" s="147">
        <v>831</v>
      </c>
      <c r="E12" s="147">
        <v>410</v>
      </c>
      <c r="F12" s="147">
        <v>86</v>
      </c>
      <c r="G12" s="147">
        <v>576</v>
      </c>
      <c r="H12" s="147">
        <v>263</v>
      </c>
      <c r="I12" s="147">
        <v>238</v>
      </c>
      <c r="J12" s="147">
        <v>34</v>
      </c>
      <c r="K12" s="147">
        <v>371</v>
      </c>
    </row>
    <row r="13" spans="1:11" ht="15.75" thickBot="1" x14ac:dyDescent="0.3">
      <c r="A13" s="81" t="s">
        <v>235</v>
      </c>
      <c r="B13" s="146">
        <v>890</v>
      </c>
      <c r="C13" s="147">
        <v>565</v>
      </c>
      <c r="D13" s="147">
        <v>458</v>
      </c>
      <c r="E13" s="147">
        <v>47</v>
      </c>
      <c r="F13" s="147">
        <v>40</v>
      </c>
      <c r="G13" s="147">
        <v>325</v>
      </c>
      <c r="H13" s="147">
        <v>43</v>
      </c>
      <c r="I13" s="147">
        <v>226</v>
      </c>
      <c r="J13" s="147">
        <v>23</v>
      </c>
      <c r="K13" s="147">
        <v>282</v>
      </c>
    </row>
    <row r="14" spans="1:11" ht="15.75" thickBot="1" x14ac:dyDescent="0.3">
      <c r="A14" s="81" t="s">
        <v>236</v>
      </c>
      <c r="B14" s="148">
        <v>1053</v>
      </c>
      <c r="C14" s="147">
        <v>708</v>
      </c>
      <c r="D14" s="147">
        <v>637</v>
      </c>
      <c r="E14" s="147">
        <v>43</v>
      </c>
      <c r="F14" s="147">
        <v>20</v>
      </c>
      <c r="G14" s="147">
        <v>346</v>
      </c>
      <c r="H14" s="147">
        <v>49</v>
      </c>
      <c r="I14" s="147">
        <v>227</v>
      </c>
      <c r="J14" s="147">
        <v>14</v>
      </c>
      <c r="K14" s="147">
        <v>89</v>
      </c>
    </row>
    <row r="15" spans="1:11" ht="15.75" thickBot="1" x14ac:dyDescent="0.3">
      <c r="A15" s="81" t="s">
        <v>237</v>
      </c>
      <c r="B15" s="146">
        <v>585</v>
      </c>
      <c r="C15" s="147">
        <v>353</v>
      </c>
      <c r="D15" s="147">
        <v>165</v>
      </c>
      <c r="E15" s="147">
        <v>145</v>
      </c>
      <c r="F15" s="147">
        <v>25</v>
      </c>
      <c r="G15" s="147">
        <v>233</v>
      </c>
      <c r="H15" s="147">
        <v>83</v>
      </c>
      <c r="I15" s="147">
        <v>122</v>
      </c>
      <c r="J15" s="147">
        <v>8</v>
      </c>
      <c r="K15" s="147">
        <v>127</v>
      </c>
    </row>
    <row r="16" spans="1:11" ht="15.75" thickBot="1" x14ac:dyDescent="0.3">
      <c r="A16" s="81" t="s">
        <v>238</v>
      </c>
      <c r="B16" s="146">
        <v>634</v>
      </c>
      <c r="C16" s="147">
        <v>401</v>
      </c>
      <c r="D16" s="147">
        <v>286</v>
      </c>
      <c r="E16" s="147">
        <v>66</v>
      </c>
      <c r="F16" s="147">
        <v>28</v>
      </c>
      <c r="G16" s="147">
        <v>233</v>
      </c>
      <c r="H16" s="147">
        <v>153</v>
      </c>
      <c r="I16" s="147">
        <v>61</v>
      </c>
      <c r="J16" s="147">
        <v>8</v>
      </c>
      <c r="K16" s="147">
        <v>158</v>
      </c>
    </row>
    <row r="17" spans="1:11" ht="15.75" thickBot="1" x14ac:dyDescent="0.3">
      <c r="A17" s="81" t="s">
        <v>239</v>
      </c>
      <c r="B17" s="146">
        <v>777</v>
      </c>
      <c r="C17" s="147">
        <v>486</v>
      </c>
      <c r="D17" s="147">
        <v>314</v>
      </c>
      <c r="E17" s="147">
        <v>73</v>
      </c>
      <c r="F17" s="147">
        <v>69</v>
      </c>
      <c r="G17" s="147">
        <v>291</v>
      </c>
      <c r="H17" s="147">
        <v>152</v>
      </c>
      <c r="I17" s="147">
        <v>86</v>
      </c>
      <c r="J17" s="147">
        <v>16</v>
      </c>
      <c r="K17" s="147">
        <v>319</v>
      </c>
    </row>
    <row r="18" spans="1:11" ht="15.75" thickBot="1" x14ac:dyDescent="0.3">
      <c r="A18" s="81" t="s">
        <v>240</v>
      </c>
      <c r="B18" s="148">
        <v>1373</v>
      </c>
      <c r="C18" s="147">
        <v>939</v>
      </c>
      <c r="D18" s="147">
        <v>766</v>
      </c>
      <c r="E18" s="147">
        <v>32</v>
      </c>
      <c r="F18" s="147">
        <v>97</v>
      </c>
      <c r="G18" s="147">
        <v>434</v>
      </c>
      <c r="H18" s="147">
        <v>144</v>
      </c>
      <c r="I18" s="147">
        <v>208</v>
      </c>
      <c r="J18" s="147">
        <v>41</v>
      </c>
      <c r="K18" s="147">
        <v>171</v>
      </c>
    </row>
    <row r="19" spans="1:11" ht="15.75" thickBot="1" x14ac:dyDescent="0.3">
      <c r="A19" s="81" t="s">
        <v>241</v>
      </c>
      <c r="B19" s="148">
        <v>1849</v>
      </c>
      <c r="C19" s="147">
        <v>764</v>
      </c>
      <c r="D19" s="147">
        <v>416</v>
      </c>
      <c r="E19" s="147">
        <v>242</v>
      </c>
      <c r="F19" s="147">
        <v>39</v>
      </c>
      <c r="G19" s="149">
        <v>1086</v>
      </c>
      <c r="H19" s="147">
        <v>533</v>
      </c>
      <c r="I19" s="147">
        <v>285</v>
      </c>
      <c r="J19" s="147">
        <v>77</v>
      </c>
      <c r="K19" s="147">
        <v>271</v>
      </c>
    </row>
    <row r="20" spans="1:11" ht="15.75" thickBot="1" x14ac:dyDescent="0.3">
      <c r="A20" s="81" t="s">
        <v>242</v>
      </c>
      <c r="B20" s="148">
        <v>3890</v>
      </c>
      <c r="C20" s="149">
        <v>1790</v>
      </c>
      <c r="D20" s="149">
        <v>1253</v>
      </c>
      <c r="E20" s="147">
        <v>211</v>
      </c>
      <c r="F20" s="147">
        <v>139</v>
      </c>
      <c r="G20" s="149">
        <v>2100</v>
      </c>
      <c r="H20" s="147">
        <v>403</v>
      </c>
      <c r="I20" s="149">
        <v>1293</v>
      </c>
      <c r="J20" s="147">
        <v>120</v>
      </c>
      <c r="K20" s="147">
        <v>493</v>
      </c>
    </row>
    <row r="21" spans="1:11" ht="15.75" thickBot="1" x14ac:dyDescent="0.3">
      <c r="A21" s="81" t="s">
        <v>243</v>
      </c>
      <c r="B21" s="148">
        <v>1638</v>
      </c>
      <c r="C21" s="147">
        <v>840</v>
      </c>
      <c r="D21" s="147">
        <v>612</v>
      </c>
      <c r="E21" s="147">
        <v>59</v>
      </c>
      <c r="F21" s="147">
        <v>106</v>
      </c>
      <c r="G21" s="147">
        <v>798</v>
      </c>
      <c r="H21" s="147">
        <v>341</v>
      </c>
      <c r="I21" s="147">
        <v>372</v>
      </c>
      <c r="J21" s="147">
        <v>19</v>
      </c>
      <c r="K21" s="147">
        <v>310</v>
      </c>
    </row>
    <row r="22" spans="1:11" ht="15.75" thickBot="1" x14ac:dyDescent="0.3">
      <c r="A22" s="81" t="s">
        <v>244</v>
      </c>
      <c r="B22" s="148">
        <v>2424</v>
      </c>
      <c r="C22" s="147">
        <v>837</v>
      </c>
      <c r="D22" s="147">
        <v>390</v>
      </c>
      <c r="E22" s="147">
        <v>208</v>
      </c>
      <c r="F22" s="147">
        <v>147</v>
      </c>
      <c r="G22" s="149">
        <v>1587</v>
      </c>
      <c r="H22" s="147">
        <v>177</v>
      </c>
      <c r="I22" s="149">
        <v>1072</v>
      </c>
      <c r="J22" s="147">
        <v>108</v>
      </c>
      <c r="K22" s="147">
        <v>788</v>
      </c>
    </row>
    <row r="23" spans="1:11" x14ac:dyDescent="0.25">
      <c r="A23" s="43" t="s">
        <v>245</v>
      </c>
    </row>
  </sheetData>
  <mergeCells count="12">
    <mergeCell ref="B6:K6"/>
    <mergeCell ref="A1:K1"/>
    <mergeCell ref="A2:A6"/>
    <mergeCell ref="B2:J2"/>
    <mergeCell ref="B3:B5"/>
    <mergeCell ref="C3:F3"/>
    <mergeCell ref="G3:J3"/>
    <mergeCell ref="K3:K5"/>
    <mergeCell ref="C4:C5"/>
    <mergeCell ref="D4:F4"/>
    <mergeCell ref="G4:G5"/>
    <mergeCell ref="H4:J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0"/>
  <sheetViews>
    <sheetView workbookViewId="0">
      <selection activeCell="H23" sqref="H23"/>
    </sheetView>
  </sheetViews>
  <sheetFormatPr defaultRowHeight="15" x14ac:dyDescent="0.25"/>
  <cols>
    <col min="1" max="10" width="9.7109375" customWidth="1"/>
  </cols>
  <sheetData>
    <row r="1" spans="1:10" ht="15.75" thickBot="1" x14ac:dyDescent="0.3">
      <c r="A1" s="1" t="s">
        <v>416</v>
      </c>
    </row>
    <row r="2" spans="1:10" ht="15.75" thickBot="1" x14ac:dyDescent="0.3">
      <c r="A2" s="157" t="s">
        <v>0</v>
      </c>
      <c r="B2" s="157" t="s">
        <v>246</v>
      </c>
      <c r="C2" s="160" t="s">
        <v>247</v>
      </c>
      <c r="D2" s="161"/>
      <c r="E2" s="161"/>
      <c r="F2" s="162"/>
      <c r="G2" s="160" t="s">
        <v>248</v>
      </c>
      <c r="H2" s="161"/>
      <c r="I2" s="162"/>
      <c r="J2" s="157" t="s">
        <v>249</v>
      </c>
    </row>
    <row r="3" spans="1:10" ht="32.25" thickBot="1" x14ac:dyDescent="0.3">
      <c r="A3" s="158"/>
      <c r="B3" s="159"/>
      <c r="C3" s="13" t="s">
        <v>250</v>
      </c>
      <c r="D3" s="13" t="s">
        <v>251</v>
      </c>
      <c r="E3" s="13" t="s">
        <v>252</v>
      </c>
      <c r="F3" s="13" t="s">
        <v>253</v>
      </c>
      <c r="G3" s="13" t="s">
        <v>254</v>
      </c>
      <c r="H3" s="13" t="s">
        <v>255</v>
      </c>
      <c r="I3" s="13" t="s">
        <v>253</v>
      </c>
      <c r="J3" s="159"/>
    </row>
    <row r="4" spans="1:10" ht="15.75" thickBot="1" x14ac:dyDescent="0.3">
      <c r="A4" s="159"/>
      <c r="B4" s="160" t="s">
        <v>1</v>
      </c>
      <c r="C4" s="161"/>
      <c r="D4" s="161"/>
      <c r="E4" s="161"/>
      <c r="F4" s="161"/>
      <c r="G4" s="161"/>
      <c r="H4" s="161"/>
      <c r="I4" s="161"/>
      <c r="J4" s="162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98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0" ht="15.75" thickBot="1" x14ac:dyDescent="0.3">
      <c r="A17" s="110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0" ht="15.75" thickBot="1" x14ac:dyDescent="0.3">
      <c r="A18" s="122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0" ht="15.75" thickBot="1" x14ac:dyDescent="0.3">
      <c r="A19" s="126">
        <v>2018</v>
      </c>
      <c r="B19" s="56">
        <v>24151</v>
      </c>
      <c r="C19" s="53">
        <v>27824</v>
      </c>
      <c r="D19" s="53">
        <v>3941</v>
      </c>
      <c r="E19" s="53">
        <v>4102</v>
      </c>
      <c r="F19" s="53">
        <v>35867</v>
      </c>
      <c r="G19" s="53">
        <v>21013</v>
      </c>
      <c r="H19" s="53">
        <v>3244</v>
      </c>
      <c r="I19" s="53">
        <v>24257</v>
      </c>
      <c r="J19" s="53">
        <v>35761</v>
      </c>
    </row>
    <row r="20" spans="1:10" x14ac:dyDescent="0.25">
      <c r="A20" s="10" t="s">
        <v>214</v>
      </c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7"/>
  <sheetViews>
    <sheetView workbookViewId="0">
      <selection activeCell="H20" sqref="H20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417</v>
      </c>
    </row>
    <row r="2" spans="1:4" ht="15.75" customHeight="1" thickBot="1" x14ac:dyDescent="0.3">
      <c r="A2" s="157" t="s">
        <v>256</v>
      </c>
      <c r="B2" s="3" t="s">
        <v>257</v>
      </c>
      <c r="C2" s="3" t="s">
        <v>258</v>
      </c>
      <c r="D2" s="157" t="s">
        <v>259</v>
      </c>
    </row>
    <row r="3" spans="1:4" ht="15.75" thickBot="1" x14ac:dyDescent="0.3">
      <c r="A3" s="159"/>
      <c r="B3" s="160" t="s">
        <v>260</v>
      </c>
      <c r="C3" s="162"/>
      <c r="D3" s="159"/>
    </row>
    <row r="4" spans="1:4" ht="15.75" thickBot="1" x14ac:dyDescent="0.3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.75" thickBot="1" x14ac:dyDescent="0.3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.75" thickBot="1" x14ac:dyDescent="0.3">
      <c r="A6" s="4">
        <v>2008</v>
      </c>
      <c r="B6" s="46">
        <v>66.7</v>
      </c>
      <c r="C6" s="46">
        <v>42.8</v>
      </c>
      <c r="D6" s="46">
        <v>109.5</v>
      </c>
    </row>
    <row r="7" spans="1:4" ht="15.75" thickBot="1" x14ac:dyDescent="0.3">
      <c r="A7" s="4">
        <v>2009</v>
      </c>
      <c r="B7" s="46">
        <v>85.2</v>
      </c>
      <c r="C7" s="46">
        <v>40.6</v>
      </c>
      <c r="D7" s="46">
        <v>125.8</v>
      </c>
    </row>
    <row r="8" spans="1:4" ht="15.75" thickBot="1" x14ac:dyDescent="0.3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.75" thickBot="1" x14ac:dyDescent="0.3">
      <c r="A9" s="9">
        <v>2011</v>
      </c>
      <c r="B9" s="46">
        <v>101.6</v>
      </c>
      <c r="C9" s="46">
        <v>47.5</v>
      </c>
      <c r="D9" s="46">
        <v>149.1</v>
      </c>
    </row>
    <row r="10" spans="1:4" ht="15.75" thickBot="1" x14ac:dyDescent="0.3">
      <c r="A10" s="9">
        <v>2012</v>
      </c>
      <c r="B10" s="46">
        <v>94.4</v>
      </c>
      <c r="C10" s="46">
        <v>46.2</v>
      </c>
      <c r="D10" s="46">
        <v>140.6</v>
      </c>
    </row>
    <row r="11" spans="1:4" ht="15.75" thickBot="1" x14ac:dyDescent="0.3">
      <c r="A11" s="9">
        <v>2013</v>
      </c>
      <c r="B11" s="46">
        <v>83.4</v>
      </c>
      <c r="C11" s="46">
        <v>41.6</v>
      </c>
      <c r="D11" s="46">
        <v>125</v>
      </c>
    </row>
    <row r="12" spans="1:4" ht="15.75" thickBot="1" x14ac:dyDescent="0.3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.75" thickBot="1" x14ac:dyDescent="0.3">
      <c r="A13" s="98">
        <v>2015</v>
      </c>
      <c r="B13" s="46">
        <v>62.4</v>
      </c>
      <c r="C13" s="46">
        <v>37.799999999999997</v>
      </c>
      <c r="D13" s="46">
        <v>100.2</v>
      </c>
    </row>
    <row r="14" spans="1:4" ht="15.75" thickBot="1" x14ac:dyDescent="0.3">
      <c r="A14" s="110">
        <v>2016</v>
      </c>
      <c r="B14" s="46">
        <v>60.3</v>
      </c>
      <c r="C14" s="46">
        <v>36.4</v>
      </c>
      <c r="D14" s="46">
        <v>96.7</v>
      </c>
    </row>
    <row r="15" spans="1:4" ht="15.75" thickBot="1" x14ac:dyDescent="0.3">
      <c r="A15" s="122">
        <v>2017</v>
      </c>
      <c r="B15" s="46">
        <v>53.5</v>
      </c>
      <c r="C15" s="46">
        <v>35</v>
      </c>
      <c r="D15" s="46">
        <v>88.5</v>
      </c>
    </row>
    <row r="16" spans="1:4" ht="15.75" thickBot="1" x14ac:dyDescent="0.3">
      <c r="A16" s="126">
        <v>2018</v>
      </c>
      <c r="B16" s="127">
        <v>27.5</v>
      </c>
      <c r="C16" s="129">
        <v>32</v>
      </c>
      <c r="D16" s="129">
        <v>59.5</v>
      </c>
    </row>
    <row r="17" spans="1:1" x14ac:dyDescent="0.25">
      <c r="A17" s="10" t="s">
        <v>214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D21" sqref="D21"/>
    </sheetView>
  </sheetViews>
  <sheetFormatPr defaultRowHeight="15" x14ac:dyDescent="0.25"/>
  <cols>
    <col min="1" max="1" width="15.7109375" style="45" customWidth="1"/>
    <col min="11" max="11" width="9.140625" customWidth="1"/>
  </cols>
  <sheetData>
    <row r="1" spans="1:13" ht="15.75" thickBot="1" x14ac:dyDescent="0.3">
      <c r="A1" s="153" t="s">
        <v>397</v>
      </c>
      <c r="B1" s="154"/>
      <c r="C1" s="154"/>
      <c r="D1" s="154"/>
      <c r="E1" s="154"/>
      <c r="F1" s="154"/>
      <c r="G1" s="154"/>
      <c r="H1" s="154"/>
      <c r="I1" s="154"/>
    </row>
    <row r="2" spans="1:13" ht="15.75" thickBot="1" x14ac:dyDescent="0.3">
      <c r="A2" s="157" t="s">
        <v>13</v>
      </c>
      <c r="B2" s="157" t="s">
        <v>14</v>
      </c>
      <c r="C2" s="160" t="s">
        <v>15</v>
      </c>
      <c r="D2" s="161"/>
      <c r="E2" s="162"/>
      <c r="F2" s="160" t="s">
        <v>16</v>
      </c>
      <c r="G2" s="161"/>
      <c r="H2" s="161"/>
      <c r="I2" s="162"/>
    </row>
    <row r="3" spans="1:13" ht="15.75" thickBot="1" x14ac:dyDescent="0.3">
      <c r="A3" s="158"/>
      <c r="B3" s="159"/>
      <c r="C3" s="13" t="s">
        <v>371</v>
      </c>
      <c r="D3" s="13" t="s">
        <v>372</v>
      </c>
      <c r="E3" s="13" t="s">
        <v>373</v>
      </c>
      <c r="F3" s="13" t="s">
        <v>17</v>
      </c>
      <c r="G3" s="13" t="s">
        <v>18</v>
      </c>
      <c r="H3" s="13" t="s">
        <v>19</v>
      </c>
      <c r="I3" s="13" t="s">
        <v>18</v>
      </c>
      <c r="J3" s="117"/>
    </row>
    <row r="4" spans="1:13" ht="15.75" thickBot="1" x14ac:dyDescent="0.3">
      <c r="A4" s="159"/>
      <c r="B4" s="13" t="s">
        <v>20</v>
      </c>
      <c r="C4" s="160" t="s">
        <v>1</v>
      </c>
      <c r="D4" s="161"/>
      <c r="E4" s="162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.75" thickBot="1" x14ac:dyDescent="0.3">
      <c r="A5" s="15" t="s">
        <v>21</v>
      </c>
      <c r="B5" s="127">
        <v>9.6</v>
      </c>
      <c r="C5" s="52">
        <v>15</v>
      </c>
      <c r="D5" s="52">
        <v>361</v>
      </c>
      <c r="E5" s="53">
        <v>4401</v>
      </c>
      <c r="F5" s="53">
        <v>1478</v>
      </c>
      <c r="G5" s="129">
        <v>30.9</v>
      </c>
      <c r="H5" s="53">
        <v>3283</v>
      </c>
      <c r="I5" s="129">
        <v>68.7</v>
      </c>
      <c r="K5" s="103"/>
      <c r="L5" s="102"/>
      <c r="M5" s="102"/>
    </row>
    <row r="6" spans="1:13" ht="15.75" thickBot="1" x14ac:dyDescent="0.3">
      <c r="A6" s="15" t="s">
        <v>22</v>
      </c>
      <c r="B6" s="128">
        <v>26.8</v>
      </c>
      <c r="C6" s="5">
        <v>218830</v>
      </c>
      <c r="D6" s="5">
        <v>6838</v>
      </c>
      <c r="E6" s="5">
        <v>67621</v>
      </c>
      <c r="F6" s="5">
        <v>198453</v>
      </c>
      <c r="G6" s="89">
        <v>67.7</v>
      </c>
      <c r="H6" s="5">
        <v>91322</v>
      </c>
      <c r="I6" s="89">
        <v>31.1</v>
      </c>
      <c r="K6" s="103"/>
      <c r="L6" s="102"/>
      <c r="M6" s="102"/>
    </row>
    <row r="7" spans="1:13" ht="15.75" thickBot="1" x14ac:dyDescent="0.3">
      <c r="A7" s="15" t="s">
        <v>23</v>
      </c>
      <c r="B7" s="128">
        <v>37</v>
      </c>
      <c r="C7" s="5">
        <v>293122</v>
      </c>
      <c r="D7" s="5">
        <v>5411</v>
      </c>
      <c r="E7" s="5">
        <v>73345</v>
      </c>
      <c r="F7" s="5">
        <v>309722</v>
      </c>
      <c r="G7" s="89">
        <v>83.3</v>
      </c>
      <c r="H7" s="5">
        <v>57905</v>
      </c>
      <c r="I7" s="89">
        <v>15.6</v>
      </c>
      <c r="K7" s="103"/>
      <c r="L7" s="102"/>
      <c r="M7" s="102"/>
    </row>
    <row r="8" spans="1:13" ht="15.75" thickBot="1" x14ac:dyDescent="0.3">
      <c r="A8" s="15" t="s">
        <v>24</v>
      </c>
      <c r="B8" s="128">
        <v>39.700000000000003</v>
      </c>
      <c r="C8" s="5">
        <v>242993</v>
      </c>
      <c r="D8" s="5">
        <v>3157</v>
      </c>
      <c r="E8" s="5">
        <v>57809</v>
      </c>
      <c r="F8" s="5">
        <v>251830</v>
      </c>
      <c r="G8" s="89">
        <v>82.9</v>
      </c>
      <c r="H8" s="5">
        <v>48702</v>
      </c>
      <c r="I8" s="89">
        <v>16</v>
      </c>
      <c r="K8" s="103"/>
      <c r="L8" s="102"/>
      <c r="M8" s="102"/>
    </row>
    <row r="9" spans="1:13" ht="15.75" thickBot="1" x14ac:dyDescent="0.3">
      <c r="A9" s="15" t="s">
        <v>25</v>
      </c>
      <c r="B9" s="128">
        <v>42.5</v>
      </c>
      <c r="C9" s="5">
        <v>68455</v>
      </c>
      <c r="D9" s="5">
        <v>2931</v>
      </c>
      <c r="E9" s="5">
        <v>69225</v>
      </c>
      <c r="F9" s="5">
        <v>114094</v>
      </c>
      <c r="G9" s="89">
        <v>81.099999999999994</v>
      </c>
      <c r="H9" s="5">
        <v>25396</v>
      </c>
      <c r="I9" s="89">
        <v>18.100000000000001</v>
      </c>
      <c r="K9" s="103"/>
      <c r="L9" s="102"/>
      <c r="M9" s="102"/>
    </row>
    <row r="10" spans="1:13" ht="15.75" thickBot="1" x14ac:dyDescent="0.3">
      <c r="A10" s="15" t="s">
        <v>26</v>
      </c>
      <c r="B10" s="128">
        <v>29.6</v>
      </c>
      <c r="C10" s="5">
        <v>75712</v>
      </c>
      <c r="D10" s="5">
        <v>12102</v>
      </c>
      <c r="E10" s="5">
        <v>70354</v>
      </c>
      <c r="F10" s="5">
        <v>88032</v>
      </c>
      <c r="G10" s="89">
        <v>55.7</v>
      </c>
      <c r="H10" s="5">
        <v>68289</v>
      </c>
      <c r="I10" s="89">
        <v>43.2</v>
      </c>
      <c r="K10" s="103"/>
      <c r="L10" s="102"/>
      <c r="M10" s="102"/>
    </row>
    <row r="11" spans="1:13" ht="15.75" thickBot="1" x14ac:dyDescent="0.3">
      <c r="A11" s="15" t="s">
        <v>27</v>
      </c>
      <c r="B11" s="128">
        <v>43.2</v>
      </c>
      <c r="C11" s="5">
        <v>86115</v>
      </c>
      <c r="D11" s="5">
        <v>6129</v>
      </c>
      <c r="E11" s="5">
        <v>44293</v>
      </c>
      <c r="F11" s="5">
        <v>103934</v>
      </c>
      <c r="G11" s="89">
        <v>76.099999999999994</v>
      </c>
      <c r="H11" s="5">
        <v>31010</v>
      </c>
      <c r="I11" s="89">
        <v>22.7</v>
      </c>
      <c r="K11" s="103"/>
      <c r="L11" s="102"/>
      <c r="M11" s="102"/>
    </row>
    <row r="12" spans="1:13" ht="15.75" thickBot="1" x14ac:dyDescent="0.3">
      <c r="A12" s="15" t="s">
        <v>28</v>
      </c>
      <c r="B12" s="128">
        <v>30.5</v>
      </c>
      <c r="C12" s="5">
        <v>96853</v>
      </c>
      <c r="D12" s="5">
        <v>3451</v>
      </c>
      <c r="E12" s="5">
        <v>44852</v>
      </c>
      <c r="F12" s="5">
        <v>106452</v>
      </c>
      <c r="G12" s="89">
        <v>73.3</v>
      </c>
      <c r="H12" s="5">
        <v>37456</v>
      </c>
      <c r="I12" s="89">
        <v>25.8</v>
      </c>
      <c r="K12" s="103"/>
      <c r="L12" s="102"/>
      <c r="M12" s="102"/>
    </row>
    <row r="13" spans="1:13" ht="15.75" thickBot="1" x14ac:dyDescent="0.3">
      <c r="A13" s="15" t="s">
        <v>29</v>
      </c>
      <c r="B13" s="128">
        <v>29</v>
      </c>
      <c r="C13" s="5">
        <v>114518</v>
      </c>
      <c r="D13" s="6">
        <v>570</v>
      </c>
      <c r="E13" s="5">
        <v>15842</v>
      </c>
      <c r="F13" s="5">
        <v>101516</v>
      </c>
      <c r="G13" s="89">
        <v>77.5</v>
      </c>
      <c r="H13" s="5">
        <v>27429</v>
      </c>
      <c r="I13" s="89">
        <v>21</v>
      </c>
      <c r="K13" s="103"/>
      <c r="L13" s="102"/>
      <c r="M13" s="102"/>
    </row>
    <row r="14" spans="1:13" ht="15.75" thickBot="1" x14ac:dyDescent="0.3">
      <c r="A14" s="15" t="s">
        <v>30</v>
      </c>
      <c r="B14" s="128">
        <v>29.9</v>
      </c>
      <c r="C14" s="5">
        <v>188341</v>
      </c>
      <c r="D14" s="5">
        <v>1202</v>
      </c>
      <c r="E14" s="5">
        <v>13643</v>
      </c>
      <c r="F14" s="5">
        <v>174703</v>
      </c>
      <c r="G14" s="89">
        <v>86</v>
      </c>
      <c r="H14" s="5">
        <v>26233</v>
      </c>
      <c r="I14" s="89">
        <v>12.9</v>
      </c>
      <c r="K14" s="103"/>
      <c r="L14" s="102"/>
      <c r="M14" s="102"/>
    </row>
    <row r="15" spans="1:13" ht="15.75" thickBot="1" x14ac:dyDescent="0.3">
      <c r="A15" s="15" t="s">
        <v>31</v>
      </c>
      <c r="B15" s="128">
        <v>27.4</v>
      </c>
      <c r="C15" s="5">
        <v>126258</v>
      </c>
      <c r="D15" s="5">
        <v>4250</v>
      </c>
      <c r="E15" s="5">
        <v>66536</v>
      </c>
      <c r="F15" s="5">
        <v>89194</v>
      </c>
      <c r="G15" s="89">
        <v>46.4</v>
      </c>
      <c r="H15" s="5">
        <v>100926</v>
      </c>
      <c r="I15" s="89">
        <v>52.6</v>
      </c>
      <c r="K15" s="103"/>
      <c r="L15" s="102"/>
      <c r="M15" s="102"/>
    </row>
    <row r="16" spans="1:13" ht="15.75" thickBot="1" x14ac:dyDescent="0.3">
      <c r="A16" s="15" t="s">
        <v>32</v>
      </c>
      <c r="B16" s="128">
        <v>34.299999999999997</v>
      </c>
      <c r="C16" s="5">
        <v>134355</v>
      </c>
      <c r="D16" s="5">
        <v>4987</v>
      </c>
      <c r="E16" s="5">
        <v>41604</v>
      </c>
      <c r="F16" s="5">
        <v>118996</v>
      </c>
      <c r="G16" s="89">
        <v>65.8</v>
      </c>
      <c r="H16" s="5">
        <v>59386</v>
      </c>
      <c r="I16" s="89">
        <v>32.799999999999997</v>
      </c>
      <c r="K16" s="103"/>
      <c r="L16" s="102"/>
      <c r="M16" s="102"/>
    </row>
    <row r="17" spans="1:13" ht="15.75" thickBot="1" x14ac:dyDescent="0.3">
      <c r="A17" s="15" t="s">
        <v>33</v>
      </c>
      <c r="B17" s="128">
        <v>39.200000000000003</v>
      </c>
      <c r="C17" s="5">
        <v>136343</v>
      </c>
      <c r="D17" s="6">
        <v>88.49</v>
      </c>
      <c r="E17" s="5">
        <v>18738</v>
      </c>
      <c r="F17" s="5">
        <v>83370</v>
      </c>
      <c r="G17" s="89">
        <v>53.7</v>
      </c>
      <c r="H17" s="5">
        <v>70177</v>
      </c>
      <c r="I17" s="89">
        <v>45.2</v>
      </c>
      <c r="K17" s="103"/>
      <c r="L17" s="102"/>
      <c r="M17" s="102"/>
    </row>
    <row r="18" spans="1:13" ht="15.75" thickBot="1" x14ac:dyDescent="0.3">
      <c r="A18" s="15" t="s">
        <v>34</v>
      </c>
      <c r="B18" s="128">
        <v>34.6</v>
      </c>
      <c r="C18" s="5">
        <v>155795</v>
      </c>
      <c r="D18" s="5">
        <v>1622</v>
      </c>
      <c r="E18" s="5">
        <v>30678</v>
      </c>
      <c r="F18" s="5">
        <v>120669</v>
      </c>
      <c r="G18" s="89">
        <v>64.2</v>
      </c>
      <c r="H18" s="5">
        <v>64193</v>
      </c>
      <c r="I18" s="89">
        <v>34.1</v>
      </c>
      <c r="K18" s="103"/>
      <c r="L18" s="102"/>
      <c r="M18" s="102"/>
    </row>
    <row r="19" spans="1:13" ht="15.75" thickBot="1" x14ac:dyDescent="0.3">
      <c r="A19" s="15" t="s">
        <v>35</v>
      </c>
      <c r="B19" s="128">
        <v>33.1</v>
      </c>
      <c r="C19" s="5">
        <v>1937704</v>
      </c>
      <c r="D19" s="5">
        <v>53101</v>
      </c>
      <c r="E19" s="5">
        <v>618942</v>
      </c>
      <c r="F19" s="5">
        <v>1862445</v>
      </c>
      <c r="G19" s="89">
        <v>71.5</v>
      </c>
      <c r="H19" s="5">
        <v>711706</v>
      </c>
      <c r="I19" s="89">
        <v>27.3</v>
      </c>
      <c r="K19" s="103"/>
      <c r="L19" s="102"/>
      <c r="M19" s="102"/>
    </row>
    <row r="20" spans="1:13" x14ac:dyDescent="0.25">
      <c r="A20" s="155" t="s">
        <v>36</v>
      </c>
      <c r="B20" s="156"/>
      <c r="C20" s="156"/>
      <c r="D20" s="156"/>
      <c r="E20" s="156"/>
      <c r="F20" s="156"/>
      <c r="G20" s="156"/>
      <c r="H20" s="156"/>
      <c r="I20" s="156"/>
    </row>
    <row r="21" spans="1:13" x14ac:dyDescent="0.25">
      <c r="A21" s="43" t="s">
        <v>37</v>
      </c>
    </row>
    <row r="22" spans="1:13" x14ac:dyDescent="0.25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V25"/>
  <sheetViews>
    <sheetView workbookViewId="0">
      <selection activeCell="W9" sqref="W9"/>
    </sheetView>
  </sheetViews>
  <sheetFormatPr defaultRowHeight="15" x14ac:dyDescent="0.25"/>
  <cols>
    <col min="1" max="1" width="15.7109375" style="45" customWidth="1"/>
  </cols>
  <sheetData>
    <row r="1" spans="1:22" ht="15.75" thickBot="1" x14ac:dyDescent="0.3">
      <c r="A1" s="194" t="s">
        <v>418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11"/>
      <c r="T1" s="121"/>
      <c r="U1" s="125"/>
    </row>
    <row r="2" spans="1:22" ht="15.75" thickBot="1" x14ac:dyDescent="0.3">
      <c r="A2" s="157" t="s">
        <v>191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9">
        <v>2015</v>
      </c>
      <c r="T2" s="99">
        <v>2016</v>
      </c>
      <c r="U2" s="99">
        <v>2017</v>
      </c>
      <c r="V2" s="99">
        <v>2018</v>
      </c>
    </row>
    <row r="3" spans="1:22" ht="15.75" thickBot="1" x14ac:dyDescent="0.3">
      <c r="A3" s="159"/>
      <c r="B3" s="160" t="s">
        <v>261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7"/>
    </row>
    <row r="4" spans="1:22" ht="15.75" thickBot="1" x14ac:dyDescent="0.3">
      <c r="A4" s="15" t="s">
        <v>262</v>
      </c>
      <c r="B4" s="5" t="s">
        <v>263</v>
      </c>
      <c r="C4" s="5" t="s">
        <v>264</v>
      </c>
      <c r="D4" s="5" t="s">
        <v>265</v>
      </c>
      <c r="E4" s="5" t="s">
        <v>266</v>
      </c>
      <c r="F4" s="5" t="s">
        <v>267</v>
      </c>
      <c r="G4" s="5" t="s">
        <v>268</v>
      </c>
      <c r="H4" s="5" t="s">
        <v>269</v>
      </c>
      <c r="I4" s="5" t="s">
        <v>270</v>
      </c>
      <c r="J4" s="5" t="s">
        <v>271</v>
      </c>
      <c r="K4" s="5" t="s">
        <v>272</v>
      </c>
      <c r="L4" s="5" t="s">
        <v>273</v>
      </c>
      <c r="M4" s="5" t="s">
        <v>274</v>
      </c>
      <c r="N4" s="5" t="s">
        <v>275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  <c r="U4" s="5">
        <v>19387</v>
      </c>
      <c r="V4" s="57">
        <v>25689</v>
      </c>
    </row>
    <row r="5" spans="1:22" ht="15.75" thickBot="1" x14ac:dyDescent="0.3">
      <c r="A5" s="15" t="s">
        <v>276</v>
      </c>
      <c r="B5" s="82" t="s">
        <v>144</v>
      </c>
      <c r="C5" s="82" t="s">
        <v>144</v>
      </c>
      <c r="D5" s="82" t="s">
        <v>144</v>
      </c>
      <c r="E5" s="82" t="s">
        <v>144</v>
      </c>
      <c r="F5" s="82" t="s">
        <v>277</v>
      </c>
      <c r="G5" s="82" t="s">
        <v>277</v>
      </c>
      <c r="H5" s="82" t="s">
        <v>277</v>
      </c>
      <c r="I5" s="82" t="s">
        <v>137</v>
      </c>
      <c r="J5" s="82" t="s">
        <v>144</v>
      </c>
      <c r="K5" s="82" t="s">
        <v>144</v>
      </c>
      <c r="L5" s="5" t="s">
        <v>144</v>
      </c>
      <c r="M5" s="82" t="s">
        <v>144</v>
      </c>
      <c r="N5" s="82" t="s">
        <v>144</v>
      </c>
      <c r="O5" s="82"/>
      <c r="P5" s="83"/>
      <c r="Q5" s="7"/>
      <c r="R5" s="5"/>
      <c r="S5" s="5"/>
      <c r="T5" s="5"/>
      <c r="U5" s="5"/>
      <c r="V5" s="123"/>
    </row>
    <row r="6" spans="1:22" ht="15.75" thickBot="1" x14ac:dyDescent="0.3">
      <c r="A6" s="15" t="s">
        <v>203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  <c r="U6" s="5">
        <v>17735</v>
      </c>
      <c r="V6" s="142">
        <v>24213</v>
      </c>
    </row>
    <row r="7" spans="1:22" ht="15.75" thickBot="1" x14ac:dyDescent="0.3">
      <c r="A7" s="15" t="s">
        <v>200</v>
      </c>
      <c r="B7" s="82" t="s">
        <v>144</v>
      </c>
      <c r="C7" s="82" t="s">
        <v>144</v>
      </c>
      <c r="D7" s="82" t="s">
        <v>144</v>
      </c>
      <c r="E7" s="82" t="s">
        <v>144</v>
      </c>
      <c r="F7" s="82" t="s">
        <v>277</v>
      </c>
      <c r="G7" s="82" t="s">
        <v>277</v>
      </c>
      <c r="H7" s="82" t="s">
        <v>278</v>
      </c>
      <c r="I7" s="82" t="s">
        <v>137</v>
      </c>
      <c r="J7" s="82" t="s">
        <v>144</v>
      </c>
      <c r="K7" s="82" t="s">
        <v>144</v>
      </c>
      <c r="L7" s="5" t="s">
        <v>144</v>
      </c>
      <c r="M7" s="82" t="s">
        <v>144</v>
      </c>
      <c r="N7" s="82" t="s">
        <v>144</v>
      </c>
      <c r="O7" s="82"/>
      <c r="P7" s="83"/>
      <c r="Q7" s="7"/>
      <c r="R7" s="5"/>
      <c r="S7" s="5"/>
      <c r="T7" s="5"/>
      <c r="U7" s="5"/>
      <c r="V7" s="123"/>
    </row>
    <row r="8" spans="1:22" ht="15.75" thickBot="1" x14ac:dyDescent="0.3">
      <c r="A8" s="15" t="s">
        <v>204</v>
      </c>
      <c r="B8" s="84" t="s">
        <v>120</v>
      </c>
      <c r="C8" s="84" t="s">
        <v>120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  <c r="U8" s="5">
        <v>15775</v>
      </c>
      <c r="V8" s="142">
        <v>22412</v>
      </c>
    </row>
    <row r="9" spans="1:22" ht="15.75" thickBot="1" x14ac:dyDescent="0.3">
      <c r="A9" s="15" t="s">
        <v>205</v>
      </c>
      <c r="B9" s="84" t="s">
        <v>120</v>
      </c>
      <c r="C9" s="84" t="s">
        <v>120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  <c r="U9" s="5">
        <v>116</v>
      </c>
      <c r="V9" s="123">
        <v>136</v>
      </c>
    </row>
    <row r="10" spans="1:22" ht="15.75" thickBot="1" x14ac:dyDescent="0.3">
      <c r="A10" s="15" t="s">
        <v>206</v>
      </c>
      <c r="B10" s="84" t="s">
        <v>120</v>
      </c>
      <c r="C10" s="84" t="s">
        <v>120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  <c r="U10" s="5">
        <v>1363</v>
      </c>
      <c r="V10" s="142">
        <v>1127</v>
      </c>
    </row>
    <row r="11" spans="1:22" ht="15.75" thickBot="1" x14ac:dyDescent="0.3">
      <c r="A11" s="15" t="s">
        <v>207</v>
      </c>
      <c r="B11" s="84" t="s">
        <v>120</v>
      </c>
      <c r="C11" s="84" t="s">
        <v>120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  <c r="U11" s="5">
        <v>457</v>
      </c>
      <c r="V11" s="123">
        <v>522</v>
      </c>
    </row>
    <row r="12" spans="1:22" ht="15.75" thickBot="1" x14ac:dyDescent="0.3">
      <c r="A12" s="15" t="s">
        <v>208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  <c r="U12" s="5">
        <v>1652</v>
      </c>
      <c r="V12" s="142">
        <v>1476</v>
      </c>
    </row>
    <row r="13" spans="1:22" ht="15.75" thickBot="1" x14ac:dyDescent="0.3">
      <c r="A13" s="15" t="s">
        <v>200</v>
      </c>
      <c r="B13" s="82" t="s">
        <v>144</v>
      </c>
      <c r="C13" s="82" t="s">
        <v>144</v>
      </c>
      <c r="D13" s="82" t="s">
        <v>144</v>
      </c>
      <c r="E13" s="82" t="s">
        <v>144</v>
      </c>
      <c r="F13" s="82" t="s">
        <v>277</v>
      </c>
      <c r="G13" s="82" t="s">
        <v>277</v>
      </c>
      <c r="H13" s="82" t="s">
        <v>277</v>
      </c>
      <c r="I13" s="82" t="s">
        <v>137</v>
      </c>
      <c r="J13" s="82" t="s">
        <v>144</v>
      </c>
      <c r="K13" s="82" t="s">
        <v>144</v>
      </c>
      <c r="L13" s="5" t="s">
        <v>144</v>
      </c>
      <c r="M13" s="82" t="s">
        <v>144</v>
      </c>
      <c r="N13" s="82" t="s">
        <v>144</v>
      </c>
      <c r="O13" s="82"/>
      <c r="P13" s="83"/>
      <c r="Q13" s="7"/>
      <c r="R13" s="5"/>
      <c r="S13" s="5"/>
      <c r="T13" s="5"/>
      <c r="U13" s="5"/>
      <c r="V13" s="123"/>
    </row>
    <row r="14" spans="1:22" ht="15.75" thickBot="1" x14ac:dyDescent="0.3">
      <c r="A14" s="15" t="s">
        <v>209</v>
      </c>
      <c r="B14" s="84" t="s">
        <v>120</v>
      </c>
      <c r="C14" s="84" t="s">
        <v>120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  <c r="U14" s="5">
        <v>353</v>
      </c>
      <c r="V14" s="123">
        <v>305</v>
      </c>
    </row>
    <row r="15" spans="1:22" ht="15.75" thickBot="1" x14ac:dyDescent="0.3">
      <c r="A15" s="15" t="s">
        <v>210</v>
      </c>
      <c r="B15" s="84" t="s">
        <v>120</v>
      </c>
      <c r="C15" s="84" t="s">
        <v>120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  <c r="U15" s="5">
        <v>721</v>
      </c>
      <c r="V15" s="123">
        <v>654</v>
      </c>
    </row>
    <row r="16" spans="1:22" ht="15.75" thickBot="1" x14ac:dyDescent="0.3">
      <c r="A16" s="15" t="s">
        <v>211</v>
      </c>
      <c r="B16" s="84" t="s">
        <v>120</v>
      </c>
      <c r="C16" s="84" t="s">
        <v>120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  <c r="U16" s="5">
        <v>52</v>
      </c>
      <c r="V16" s="123">
        <v>42</v>
      </c>
    </row>
    <row r="17" spans="1:22" ht="15.75" thickBot="1" x14ac:dyDescent="0.3">
      <c r="A17" s="15" t="s">
        <v>279</v>
      </c>
      <c r="B17" s="84" t="s">
        <v>120</v>
      </c>
      <c r="C17" s="84" t="s">
        <v>120</v>
      </c>
      <c r="D17" s="5">
        <v>41</v>
      </c>
      <c r="E17" s="5">
        <v>79</v>
      </c>
      <c r="F17" s="5">
        <v>69</v>
      </c>
      <c r="G17" s="5">
        <v>57</v>
      </c>
      <c r="H17" s="5">
        <v>64</v>
      </c>
      <c r="I17" s="5">
        <v>59</v>
      </c>
      <c r="J17" s="5">
        <v>61</v>
      </c>
      <c r="K17" s="5">
        <v>48</v>
      </c>
      <c r="L17" s="5">
        <v>47</v>
      </c>
      <c r="M17" s="5">
        <v>58</v>
      </c>
      <c r="N17" s="5">
        <v>57</v>
      </c>
      <c r="O17" s="5">
        <v>79</v>
      </c>
      <c r="P17" s="7">
        <v>84</v>
      </c>
      <c r="Q17" s="7">
        <v>88</v>
      </c>
      <c r="R17" s="5">
        <v>91</v>
      </c>
      <c r="S17" s="5">
        <v>76</v>
      </c>
      <c r="T17" s="5">
        <v>60</v>
      </c>
      <c r="U17" s="5">
        <v>64</v>
      </c>
      <c r="V17" s="123">
        <v>48</v>
      </c>
    </row>
    <row r="18" spans="1:22" ht="15.75" thickBot="1" x14ac:dyDescent="0.3">
      <c r="A18" s="15" t="s">
        <v>280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  <c r="U18" s="5">
        <v>11743</v>
      </c>
      <c r="V18" s="142">
        <v>23013</v>
      </c>
    </row>
    <row r="19" spans="1:22" ht="15.75" thickBot="1" x14ac:dyDescent="0.3">
      <c r="A19" s="15" t="s">
        <v>276</v>
      </c>
      <c r="B19" s="82" t="s">
        <v>144</v>
      </c>
      <c r="C19" s="82" t="s">
        <v>144</v>
      </c>
      <c r="D19" s="82" t="s">
        <v>144</v>
      </c>
      <c r="E19" s="82" t="s">
        <v>144</v>
      </c>
      <c r="F19" s="82" t="s">
        <v>277</v>
      </c>
      <c r="G19" s="82" t="s">
        <v>277</v>
      </c>
      <c r="H19" s="82" t="s">
        <v>277</v>
      </c>
      <c r="I19" s="82" t="s">
        <v>137</v>
      </c>
      <c r="J19" s="82" t="s">
        <v>144</v>
      </c>
      <c r="K19" s="82" t="s">
        <v>144</v>
      </c>
      <c r="L19" s="5" t="s">
        <v>144</v>
      </c>
      <c r="M19" s="82" t="s">
        <v>144</v>
      </c>
      <c r="N19" s="82" t="s">
        <v>144</v>
      </c>
      <c r="O19" s="82"/>
      <c r="P19" s="83"/>
      <c r="Q19" s="7"/>
      <c r="R19" s="5"/>
      <c r="S19" s="5"/>
      <c r="T19" s="5"/>
      <c r="U19" s="5"/>
      <c r="V19" s="123"/>
    </row>
    <row r="20" spans="1:22" ht="15.75" thickBot="1" x14ac:dyDescent="0.3">
      <c r="A20" s="15" t="s">
        <v>281</v>
      </c>
      <c r="B20" s="84" t="s">
        <v>120</v>
      </c>
      <c r="C20" s="84" t="s">
        <v>120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  <c r="U20" s="5">
        <v>4345</v>
      </c>
      <c r="V20" s="142">
        <v>8378</v>
      </c>
    </row>
    <row r="21" spans="1:22" ht="15.75" thickBot="1" x14ac:dyDescent="0.3">
      <c r="A21" s="15" t="s">
        <v>282</v>
      </c>
      <c r="B21" s="84" t="s">
        <v>120</v>
      </c>
      <c r="C21" s="84" t="s">
        <v>120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  <c r="U21" s="5">
        <v>20</v>
      </c>
      <c r="V21" s="123">
        <v>19</v>
      </c>
    </row>
    <row r="22" spans="1:22" ht="15.75" thickBot="1" x14ac:dyDescent="0.3">
      <c r="A22" s="15" t="s">
        <v>283</v>
      </c>
      <c r="B22" s="84" t="s">
        <v>120</v>
      </c>
      <c r="C22" s="84" t="s">
        <v>120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  <c r="U22" s="5">
        <v>5853</v>
      </c>
      <c r="V22" s="142">
        <v>13059</v>
      </c>
    </row>
    <row r="23" spans="1:22" ht="15.75" thickBot="1" x14ac:dyDescent="0.3">
      <c r="A23" s="15" t="s">
        <v>284</v>
      </c>
      <c r="B23" s="84" t="s">
        <v>120</v>
      </c>
      <c r="C23" s="84" t="s">
        <v>120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  <c r="U23" s="5">
        <v>1525</v>
      </c>
      <c r="V23" s="142">
        <v>1557</v>
      </c>
    </row>
    <row r="24" spans="1:22" ht="27.75" customHeight="1" x14ac:dyDescent="0.25">
      <c r="A24" s="205" t="s">
        <v>285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11"/>
      <c r="T24" s="121"/>
      <c r="U24" s="125"/>
    </row>
    <row r="25" spans="1:22" x14ac:dyDescent="0.25">
      <c r="A25" s="43" t="s">
        <v>214</v>
      </c>
    </row>
  </sheetData>
  <mergeCells count="4">
    <mergeCell ref="A2:A3"/>
    <mergeCell ref="A1:R1"/>
    <mergeCell ref="A24:R24"/>
    <mergeCell ref="B3:V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3"/>
  <sheetViews>
    <sheetView workbookViewId="0">
      <selection activeCell="G28" sqref="G28"/>
    </sheetView>
  </sheetViews>
  <sheetFormatPr defaultRowHeight="15" x14ac:dyDescent="0.25"/>
  <cols>
    <col min="1" max="1" width="15.7109375" style="45" customWidth="1"/>
    <col min="2" max="11" width="9.7109375" customWidth="1"/>
  </cols>
  <sheetData>
    <row r="1" spans="1:11" ht="15.75" thickBot="1" x14ac:dyDescent="0.3">
      <c r="A1" s="198" t="s">
        <v>419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thickBot="1" x14ac:dyDescent="0.3">
      <c r="A2" s="199" t="s">
        <v>286</v>
      </c>
      <c r="B2" s="200" t="s">
        <v>287</v>
      </c>
      <c r="C2" s="201"/>
      <c r="D2" s="201"/>
      <c r="E2" s="201"/>
      <c r="F2" s="201"/>
      <c r="G2" s="201"/>
      <c r="H2" s="201"/>
      <c r="I2" s="201"/>
      <c r="J2" s="201"/>
      <c r="K2" s="202"/>
    </row>
    <row r="3" spans="1:11" ht="15.75" thickBot="1" x14ac:dyDescent="0.3">
      <c r="A3" s="203"/>
      <c r="B3" s="199" t="s">
        <v>71</v>
      </c>
      <c r="C3" s="200" t="s">
        <v>17</v>
      </c>
      <c r="D3" s="201"/>
      <c r="E3" s="202"/>
      <c r="F3" s="200" t="s">
        <v>19</v>
      </c>
      <c r="G3" s="201"/>
      <c r="H3" s="202"/>
      <c r="I3" s="200" t="s">
        <v>288</v>
      </c>
      <c r="J3" s="201"/>
      <c r="K3" s="202"/>
    </row>
    <row r="4" spans="1:11" ht="15.75" thickBot="1" x14ac:dyDescent="0.3">
      <c r="A4" s="203"/>
      <c r="B4" s="203"/>
      <c r="C4" s="199" t="s">
        <v>71</v>
      </c>
      <c r="D4" s="200" t="s">
        <v>289</v>
      </c>
      <c r="E4" s="202"/>
      <c r="F4" s="199" t="s">
        <v>71</v>
      </c>
      <c r="G4" s="200" t="s">
        <v>289</v>
      </c>
      <c r="H4" s="202"/>
      <c r="I4" s="199" t="s">
        <v>71</v>
      </c>
      <c r="J4" s="200" t="s">
        <v>289</v>
      </c>
      <c r="K4" s="202"/>
    </row>
    <row r="5" spans="1:11" ht="15.75" thickBot="1" x14ac:dyDescent="0.3">
      <c r="A5" s="203"/>
      <c r="B5" s="204"/>
      <c r="C5" s="204"/>
      <c r="D5" s="74" t="s">
        <v>145</v>
      </c>
      <c r="E5" s="74" t="s">
        <v>147</v>
      </c>
      <c r="F5" s="204"/>
      <c r="G5" s="74" t="s">
        <v>151</v>
      </c>
      <c r="H5" s="74" t="s">
        <v>152</v>
      </c>
      <c r="I5" s="204"/>
      <c r="J5" s="74" t="s">
        <v>290</v>
      </c>
      <c r="K5" s="74" t="s">
        <v>291</v>
      </c>
    </row>
    <row r="6" spans="1:11" ht="15.75" thickBot="1" x14ac:dyDescent="0.3">
      <c r="A6" s="204"/>
      <c r="B6" s="195" t="s">
        <v>292</v>
      </c>
      <c r="C6" s="196"/>
      <c r="D6" s="196"/>
      <c r="E6" s="196"/>
      <c r="F6" s="196"/>
      <c r="G6" s="196"/>
      <c r="H6" s="196"/>
      <c r="I6" s="196"/>
      <c r="J6" s="196"/>
      <c r="K6" s="197"/>
    </row>
    <row r="7" spans="1:11" ht="15.75" thickBot="1" x14ac:dyDescent="0.3">
      <c r="A7" s="75" t="s">
        <v>35</v>
      </c>
      <c r="B7" s="143">
        <v>25688785</v>
      </c>
      <c r="C7" s="144">
        <v>24212510</v>
      </c>
      <c r="D7" s="144">
        <v>22411863</v>
      </c>
      <c r="E7" s="144">
        <v>1126549</v>
      </c>
      <c r="F7" s="144">
        <v>1476275</v>
      </c>
      <c r="G7" s="144">
        <v>304543</v>
      </c>
      <c r="H7" s="144">
        <v>653840</v>
      </c>
      <c r="I7" s="150">
        <v>23012587</v>
      </c>
      <c r="J7" s="150">
        <v>8377841</v>
      </c>
      <c r="K7" s="150">
        <v>13059157</v>
      </c>
    </row>
    <row r="8" spans="1:11" ht="15.75" thickBot="1" x14ac:dyDescent="0.3">
      <c r="A8" s="75" t="s">
        <v>230</v>
      </c>
      <c r="B8" s="146"/>
      <c r="C8" s="147"/>
      <c r="D8" s="147"/>
      <c r="E8" s="147"/>
      <c r="F8" s="147"/>
      <c r="G8" s="147"/>
      <c r="H8" s="147"/>
      <c r="I8" s="131"/>
      <c r="J8" s="131"/>
      <c r="K8" s="131"/>
    </row>
    <row r="9" spans="1:11" ht="15.75" thickBot="1" x14ac:dyDescent="0.3">
      <c r="A9" s="81" t="s">
        <v>231</v>
      </c>
      <c r="B9" s="148">
        <v>14116</v>
      </c>
      <c r="C9" s="149">
        <v>9493</v>
      </c>
      <c r="D9" s="149">
        <v>6009</v>
      </c>
      <c r="E9" s="149">
        <v>2597</v>
      </c>
      <c r="F9" s="149">
        <v>4623</v>
      </c>
      <c r="G9" s="149">
        <v>2499</v>
      </c>
      <c r="H9" s="147" t="s">
        <v>347</v>
      </c>
      <c r="I9" s="151">
        <v>9207</v>
      </c>
      <c r="J9" s="131">
        <v>502</v>
      </c>
      <c r="K9" s="151">
        <v>4805</v>
      </c>
    </row>
    <row r="10" spans="1:11" ht="15.75" thickBot="1" x14ac:dyDescent="0.3">
      <c r="A10" s="81" t="s">
        <v>232</v>
      </c>
      <c r="B10" s="148">
        <v>1788572</v>
      </c>
      <c r="C10" s="149">
        <v>1649935</v>
      </c>
      <c r="D10" s="149">
        <v>1427139</v>
      </c>
      <c r="E10" s="149">
        <v>153044</v>
      </c>
      <c r="F10" s="149">
        <v>138637</v>
      </c>
      <c r="G10" s="149">
        <v>57533</v>
      </c>
      <c r="H10" s="149">
        <v>25319</v>
      </c>
      <c r="I10" s="151">
        <v>1419000</v>
      </c>
      <c r="J10" s="151">
        <v>639564</v>
      </c>
      <c r="K10" s="151">
        <v>700064</v>
      </c>
    </row>
    <row r="11" spans="1:11" ht="15.75" thickBot="1" x14ac:dyDescent="0.3">
      <c r="A11" s="81" t="s">
        <v>233</v>
      </c>
      <c r="B11" s="148">
        <v>3379519</v>
      </c>
      <c r="C11" s="149">
        <v>3295659</v>
      </c>
      <c r="D11" s="149">
        <v>3061604</v>
      </c>
      <c r="E11" s="149">
        <v>197831</v>
      </c>
      <c r="F11" s="149">
        <v>83860</v>
      </c>
      <c r="G11" s="149">
        <v>16396</v>
      </c>
      <c r="H11" s="149">
        <v>39498</v>
      </c>
      <c r="I11" s="151">
        <v>3065838</v>
      </c>
      <c r="J11" s="151">
        <v>1193127</v>
      </c>
      <c r="K11" s="151">
        <v>1756949</v>
      </c>
    </row>
    <row r="12" spans="1:11" ht="15.75" thickBot="1" x14ac:dyDescent="0.3">
      <c r="A12" s="81" t="s">
        <v>234</v>
      </c>
      <c r="B12" s="148">
        <v>1768221</v>
      </c>
      <c r="C12" s="149">
        <v>1714838</v>
      </c>
      <c r="D12" s="149">
        <v>1523945</v>
      </c>
      <c r="E12" s="149">
        <v>158396</v>
      </c>
      <c r="F12" s="149">
        <v>53383</v>
      </c>
      <c r="G12" s="149">
        <v>13580</v>
      </c>
      <c r="H12" s="149">
        <v>16697</v>
      </c>
      <c r="I12" s="151">
        <v>1348202</v>
      </c>
      <c r="J12" s="151">
        <v>422035</v>
      </c>
      <c r="K12" s="151">
        <v>863276</v>
      </c>
    </row>
    <row r="13" spans="1:11" ht="15.75" thickBot="1" x14ac:dyDescent="0.3">
      <c r="A13" s="81" t="s">
        <v>235</v>
      </c>
      <c r="B13" s="148">
        <v>768215</v>
      </c>
      <c r="C13" s="149">
        <v>739056</v>
      </c>
      <c r="D13" s="149">
        <v>693529</v>
      </c>
      <c r="E13" s="149">
        <v>25275</v>
      </c>
      <c r="F13" s="149">
        <v>29159</v>
      </c>
      <c r="G13" s="149">
        <v>2812</v>
      </c>
      <c r="H13" s="149">
        <v>8720</v>
      </c>
      <c r="I13" s="151">
        <v>651548</v>
      </c>
      <c r="J13" s="151">
        <v>531670</v>
      </c>
      <c r="K13" s="151">
        <v>96908</v>
      </c>
    </row>
    <row r="14" spans="1:11" ht="15.75" thickBot="1" x14ac:dyDescent="0.3">
      <c r="A14" s="81" t="s">
        <v>236</v>
      </c>
      <c r="B14" s="148">
        <v>540697</v>
      </c>
      <c r="C14" s="149">
        <v>464865</v>
      </c>
      <c r="D14" s="149">
        <v>374346</v>
      </c>
      <c r="E14" s="149">
        <v>24555</v>
      </c>
      <c r="F14" s="149">
        <v>75832</v>
      </c>
      <c r="G14" s="149">
        <v>11270</v>
      </c>
      <c r="H14" s="149">
        <v>27711</v>
      </c>
      <c r="I14" s="151">
        <v>423315</v>
      </c>
      <c r="J14" s="151">
        <v>260004</v>
      </c>
      <c r="K14" s="151">
        <v>144162</v>
      </c>
    </row>
    <row r="15" spans="1:11" ht="15.75" thickBot="1" x14ac:dyDescent="0.3">
      <c r="A15" s="81" t="s">
        <v>237</v>
      </c>
      <c r="B15" s="148">
        <v>558819</v>
      </c>
      <c r="C15" s="149">
        <v>496947</v>
      </c>
      <c r="D15" s="149">
        <v>402225</v>
      </c>
      <c r="E15" s="149">
        <v>80630</v>
      </c>
      <c r="F15" s="149">
        <v>61872</v>
      </c>
      <c r="G15" s="149">
        <v>8919</v>
      </c>
      <c r="H15" s="149">
        <v>26678</v>
      </c>
      <c r="I15" s="151">
        <v>439382</v>
      </c>
      <c r="J15" s="151">
        <v>269451</v>
      </c>
      <c r="K15" s="151">
        <v>151354</v>
      </c>
    </row>
    <row r="16" spans="1:11" ht="15.75" thickBot="1" x14ac:dyDescent="0.3">
      <c r="A16" s="81" t="s">
        <v>238</v>
      </c>
      <c r="B16" s="148">
        <v>963769</v>
      </c>
      <c r="C16" s="149">
        <v>888867</v>
      </c>
      <c r="D16" s="149">
        <v>805891</v>
      </c>
      <c r="E16" s="149">
        <v>57456</v>
      </c>
      <c r="F16" s="149">
        <v>74902</v>
      </c>
      <c r="G16" s="149">
        <v>31241</v>
      </c>
      <c r="H16" s="149">
        <v>16639</v>
      </c>
      <c r="I16" s="151">
        <v>795721</v>
      </c>
      <c r="J16" s="151">
        <v>384879</v>
      </c>
      <c r="K16" s="151">
        <v>351961</v>
      </c>
    </row>
    <row r="17" spans="1:11" ht="15.75" thickBot="1" x14ac:dyDescent="0.3">
      <c r="A17" s="81" t="s">
        <v>239</v>
      </c>
      <c r="B17" s="148">
        <v>995229</v>
      </c>
      <c r="C17" s="149">
        <v>917083</v>
      </c>
      <c r="D17" s="149">
        <v>794199</v>
      </c>
      <c r="E17" s="149">
        <v>95971</v>
      </c>
      <c r="F17" s="149">
        <v>78146</v>
      </c>
      <c r="G17" s="149">
        <v>19864</v>
      </c>
      <c r="H17" s="149">
        <v>17138</v>
      </c>
      <c r="I17" s="151">
        <v>800970</v>
      </c>
      <c r="J17" s="151">
        <v>364498</v>
      </c>
      <c r="K17" s="151">
        <v>304995</v>
      </c>
    </row>
    <row r="18" spans="1:11" ht="15.75" thickBot="1" x14ac:dyDescent="0.3">
      <c r="A18" s="81" t="s">
        <v>240</v>
      </c>
      <c r="B18" s="148">
        <v>3765331</v>
      </c>
      <c r="C18" s="149">
        <v>3740400</v>
      </c>
      <c r="D18" s="149">
        <v>3650041</v>
      </c>
      <c r="E18" s="149">
        <v>71085</v>
      </c>
      <c r="F18" s="149">
        <v>24931</v>
      </c>
      <c r="G18" s="149">
        <v>2314</v>
      </c>
      <c r="H18" s="149">
        <v>11764</v>
      </c>
      <c r="I18" s="151">
        <v>3671802</v>
      </c>
      <c r="J18" s="151">
        <v>908385</v>
      </c>
      <c r="K18" s="151">
        <v>2653868</v>
      </c>
    </row>
    <row r="19" spans="1:11" ht="15.75" thickBot="1" x14ac:dyDescent="0.3">
      <c r="A19" s="81" t="s">
        <v>241</v>
      </c>
      <c r="B19" s="148">
        <v>2414588</v>
      </c>
      <c r="C19" s="149">
        <v>2169995</v>
      </c>
      <c r="D19" s="149">
        <v>1935083</v>
      </c>
      <c r="E19" s="149">
        <v>160450</v>
      </c>
      <c r="F19" s="149">
        <v>244593</v>
      </c>
      <c r="G19" s="149">
        <v>81605</v>
      </c>
      <c r="H19" s="149">
        <v>70391</v>
      </c>
      <c r="I19" s="151">
        <v>2220943</v>
      </c>
      <c r="J19" s="151">
        <v>876985</v>
      </c>
      <c r="K19" s="151">
        <v>1130451</v>
      </c>
    </row>
    <row r="20" spans="1:11" ht="15.75" thickBot="1" x14ac:dyDescent="0.3">
      <c r="A20" s="81" t="s">
        <v>242</v>
      </c>
      <c r="B20" s="148">
        <v>3368966</v>
      </c>
      <c r="C20" s="149">
        <v>3116798</v>
      </c>
      <c r="D20" s="149">
        <v>2916813</v>
      </c>
      <c r="E20" s="149">
        <v>48898</v>
      </c>
      <c r="F20" s="149">
        <v>252168</v>
      </c>
      <c r="G20" s="149">
        <v>18172</v>
      </c>
      <c r="H20" s="149">
        <v>165390</v>
      </c>
      <c r="I20" s="151">
        <v>3250667</v>
      </c>
      <c r="J20" s="151">
        <v>1395117</v>
      </c>
      <c r="K20" s="151">
        <v>1580212</v>
      </c>
    </row>
    <row r="21" spans="1:11" ht="15.75" thickBot="1" x14ac:dyDescent="0.3">
      <c r="A21" s="81" t="s">
        <v>243</v>
      </c>
      <c r="B21" s="148">
        <v>2354099</v>
      </c>
      <c r="C21" s="149">
        <v>2111337</v>
      </c>
      <c r="D21" s="149">
        <v>2030199</v>
      </c>
      <c r="E21" s="149">
        <v>20397</v>
      </c>
      <c r="F21" s="149">
        <v>242762</v>
      </c>
      <c r="G21" s="149">
        <v>28676</v>
      </c>
      <c r="H21" s="149">
        <v>166056</v>
      </c>
      <c r="I21" s="151">
        <v>2032218</v>
      </c>
      <c r="J21" s="151">
        <v>542770</v>
      </c>
      <c r="K21" s="151">
        <v>1383718</v>
      </c>
    </row>
    <row r="22" spans="1:11" ht="15.75" thickBot="1" x14ac:dyDescent="0.3">
      <c r="A22" s="81" t="s">
        <v>244</v>
      </c>
      <c r="B22" s="148">
        <v>3008644</v>
      </c>
      <c r="C22" s="149">
        <v>2897237</v>
      </c>
      <c r="D22" s="149">
        <v>2790841</v>
      </c>
      <c r="E22" s="149">
        <v>29963</v>
      </c>
      <c r="F22" s="149">
        <v>111407</v>
      </c>
      <c r="G22" s="149">
        <v>9661</v>
      </c>
      <c r="H22" s="149">
        <v>61841</v>
      </c>
      <c r="I22" s="151">
        <v>2883774</v>
      </c>
      <c r="J22" s="151">
        <v>588853</v>
      </c>
      <c r="K22" s="151">
        <v>1936434</v>
      </c>
    </row>
    <row r="23" spans="1:11" x14ac:dyDescent="0.25">
      <c r="A23" s="43" t="s">
        <v>214</v>
      </c>
    </row>
  </sheetData>
  <mergeCells count="14"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8"/>
  <sheetViews>
    <sheetView workbookViewId="0">
      <selection activeCell="G22" sqref="G22"/>
    </sheetView>
  </sheetViews>
  <sheetFormatPr defaultRowHeight="15" x14ac:dyDescent="0.25"/>
  <cols>
    <col min="2" max="8" width="12.7109375" customWidth="1"/>
  </cols>
  <sheetData>
    <row r="1" spans="1:8" ht="15.75" thickBot="1" x14ac:dyDescent="0.3">
      <c r="A1" s="116" t="s">
        <v>420</v>
      </c>
    </row>
    <row r="2" spans="1:8" ht="42.75" thickBot="1" x14ac:dyDescent="0.3">
      <c r="A2" s="206" t="s">
        <v>0</v>
      </c>
      <c r="B2" s="115" t="s">
        <v>376</v>
      </c>
      <c r="C2" s="115" t="s">
        <v>377</v>
      </c>
      <c r="D2" s="115" t="s">
        <v>378</v>
      </c>
      <c r="E2" s="115" t="s">
        <v>379</v>
      </c>
      <c r="F2" s="115" t="s">
        <v>380</v>
      </c>
      <c r="G2" s="115" t="s">
        <v>381</v>
      </c>
      <c r="H2" s="115" t="s">
        <v>382</v>
      </c>
    </row>
    <row r="3" spans="1:8" ht="15.75" thickBot="1" x14ac:dyDescent="0.3">
      <c r="A3" s="206"/>
      <c r="B3" s="206" t="s">
        <v>118</v>
      </c>
      <c r="C3" s="206"/>
      <c r="D3" s="206"/>
      <c r="E3" s="206"/>
      <c r="F3" s="206"/>
      <c r="G3" s="206"/>
      <c r="H3" s="206"/>
    </row>
    <row r="4" spans="1:8" ht="15.75" thickBot="1" x14ac:dyDescent="0.3">
      <c r="A4" s="118">
        <v>2005</v>
      </c>
      <c r="B4" s="113">
        <v>546234.56999999995</v>
      </c>
      <c r="C4" s="113">
        <v>654954.56999999995</v>
      </c>
      <c r="D4" s="113">
        <v>1288993.92</v>
      </c>
      <c r="E4" s="113">
        <v>38043.71</v>
      </c>
      <c r="F4" s="113">
        <v>62676.6</v>
      </c>
      <c r="G4" s="113">
        <v>2590903.36</v>
      </c>
      <c r="H4" s="114" t="s">
        <v>347</v>
      </c>
    </row>
    <row r="5" spans="1:8" ht="15.75" thickBot="1" x14ac:dyDescent="0.3">
      <c r="A5" s="118">
        <v>2006</v>
      </c>
      <c r="B5" s="113">
        <v>607739.88</v>
      </c>
      <c r="C5" s="113">
        <v>766651.81</v>
      </c>
      <c r="D5" s="113">
        <v>1123374.72</v>
      </c>
      <c r="E5" s="113">
        <v>42227.360000000001</v>
      </c>
      <c r="F5" s="113">
        <v>52961.55</v>
      </c>
      <c r="G5" s="113">
        <v>2592955.3199999998</v>
      </c>
      <c r="H5" s="114" t="s">
        <v>347</v>
      </c>
    </row>
    <row r="6" spans="1:8" ht="15.75" thickBot="1" x14ac:dyDescent="0.3">
      <c r="A6" s="118">
        <v>2007</v>
      </c>
      <c r="B6" s="113">
        <v>671851.86</v>
      </c>
      <c r="C6" s="113">
        <v>869993.94</v>
      </c>
      <c r="D6" s="113">
        <v>951505.14</v>
      </c>
      <c r="E6" s="113">
        <v>49165.3</v>
      </c>
      <c r="F6" s="113">
        <v>52665.64</v>
      </c>
      <c r="G6" s="113">
        <v>2595181.88</v>
      </c>
      <c r="H6" s="114" t="s">
        <v>347</v>
      </c>
    </row>
    <row r="7" spans="1:8" ht="15.75" thickBot="1" x14ac:dyDescent="0.3">
      <c r="A7" s="118">
        <v>2008</v>
      </c>
      <c r="B7" s="113">
        <v>737173.93</v>
      </c>
      <c r="C7" s="113">
        <v>979233.73</v>
      </c>
      <c r="D7" s="113">
        <v>773923.09</v>
      </c>
      <c r="E7" s="113">
        <v>55276.83</v>
      </c>
      <c r="F7" s="113">
        <v>52094.25</v>
      </c>
      <c r="G7" s="113">
        <v>2597701.84</v>
      </c>
      <c r="H7" s="114" t="s">
        <v>347</v>
      </c>
    </row>
    <row r="8" spans="1:8" ht="15.75" thickBot="1" x14ac:dyDescent="0.3">
      <c r="A8" s="118">
        <v>2009</v>
      </c>
      <c r="B8" s="113">
        <v>830101.02</v>
      </c>
      <c r="C8" s="113">
        <v>1102661.81</v>
      </c>
      <c r="D8" s="113">
        <v>547403.76</v>
      </c>
      <c r="E8" s="113">
        <v>63020.87</v>
      </c>
      <c r="F8" s="113">
        <v>50735.72</v>
      </c>
      <c r="G8" s="113">
        <v>2593923.17</v>
      </c>
      <c r="H8" s="114" t="s">
        <v>347</v>
      </c>
    </row>
    <row r="9" spans="1:8" ht="15.75" thickBot="1" x14ac:dyDescent="0.3">
      <c r="A9" s="118">
        <v>2010</v>
      </c>
      <c r="B9" s="113">
        <v>829604.44</v>
      </c>
      <c r="C9" s="113">
        <v>1125733.3600000001</v>
      </c>
      <c r="D9" s="113">
        <v>529726.34</v>
      </c>
      <c r="E9" s="113">
        <v>68315.95</v>
      </c>
      <c r="F9" s="113">
        <v>41557.93</v>
      </c>
      <c r="G9" s="113">
        <v>2594938.0299999998</v>
      </c>
      <c r="H9" s="114" t="s">
        <v>347</v>
      </c>
    </row>
    <row r="10" spans="1:8" ht="15.75" thickBot="1" x14ac:dyDescent="0.3">
      <c r="A10" s="118">
        <v>2011</v>
      </c>
      <c r="B10" s="113">
        <v>817411.27</v>
      </c>
      <c r="C10" s="113">
        <v>1146067.19</v>
      </c>
      <c r="D10" s="113">
        <v>529933.25</v>
      </c>
      <c r="E10" s="113">
        <v>68476.490000000005</v>
      </c>
      <c r="F10" s="113">
        <v>34047.68</v>
      </c>
      <c r="G10" s="113">
        <v>2595935.88</v>
      </c>
      <c r="H10" s="114" t="s">
        <v>347</v>
      </c>
    </row>
    <row r="11" spans="1:8" ht="15.75" thickBot="1" x14ac:dyDescent="0.3">
      <c r="A11" s="118">
        <v>2012</v>
      </c>
      <c r="B11" s="113">
        <v>821311.33</v>
      </c>
      <c r="C11" s="113">
        <v>1185734.81</v>
      </c>
      <c r="D11" s="113">
        <v>491628.93</v>
      </c>
      <c r="E11" s="113">
        <v>63887</v>
      </c>
      <c r="F11" s="113">
        <v>34623.879999999997</v>
      </c>
      <c r="G11" s="113">
        <v>2597185.9500000002</v>
      </c>
      <c r="H11" s="113">
        <v>288834.42</v>
      </c>
    </row>
    <row r="12" spans="1:8" ht="15.75" thickBot="1" x14ac:dyDescent="0.3">
      <c r="A12" s="118">
        <v>2013</v>
      </c>
      <c r="B12" s="113">
        <v>779530.8</v>
      </c>
      <c r="C12" s="113">
        <v>1215233.44</v>
      </c>
      <c r="D12" s="113">
        <v>505522.48</v>
      </c>
      <c r="E12" s="113">
        <v>64312.55</v>
      </c>
      <c r="F12" s="113">
        <v>34542.43</v>
      </c>
      <c r="G12" s="113">
        <v>2599141.7000000002</v>
      </c>
      <c r="H12" s="113">
        <v>290156</v>
      </c>
    </row>
    <row r="13" spans="1:8" ht="15.75" thickBot="1" x14ac:dyDescent="0.3">
      <c r="A13" s="118">
        <v>2014</v>
      </c>
      <c r="B13" s="113">
        <v>756485.65</v>
      </c>
      <c r="C13" s="113">
        <v>1255231.21</v>
      </c>
      <c r="D13" s="113">
        <v>485895.52</v>
      </c>
      <c r="E13" s="113">
        <v>66009.429999999993</v>
      </c>
      <c r="F13" s="113">
        <v>38769.1</v>
      </c>
      <c r="G13" s="113">
        <v>2602390.91</v>
      </c>
      <c r="H13" s="113">
        <v>293978.81</v>
      </c>
    </row>
    <row r="14" spans="1:8" ht="15.75" thickBot="1" x14ac:dyDescent="0.3">
      <c r="A14" s="118">
        <v>2015</v>
      </c>
      <c r="B14" s="113">
        <v>763331.19</v>
      </c>
      <c r="C14" s="113">
        <v>1254430.6200000001</v>
      </c>
      <c r="D14" s="113">
        <v>446680.95</v>
      </c>
      <c r="E14" s="113">
        <v>101330.66</v>
      </c>
      <c r="F14" s="113">
        <v>38855.99</v>
      </c>
      <c r="G14" s="113">
        <v>2604629.42</v>
      </c>
      <c r="H14" s="113">
        <v>299941.26</v>
      </c>
    </row>
    <row r="15" spans="1:8" ht="15.75" thickBot="1" x14ac:dyDescent="0.3">
      <c r="A15" s="118">
        <v>2016</v>
      </c>
      <c r="B15" s="113">
        <v>777070.12</v>
      </c>
      <c r="C15" s="113">
        <v>1234317.95</v>
      </c>
      <c r="D15" s="113">
        <v>458386.09</v>
      </c>
      <c r="E15" s="113">
        <v>97723.44</v>
      </c>
      <c r="F15" s="113">
        <v>38512.46</v>
      </c>
      <c r="G15" s="113">
        <v>2606010.0699999998</v>
      </c>
      <c r="H15" s="113">
        <v>301802.02</v>
      </c>
    </row>
    <row r="16" spans="1:8" ht="15.75" thickBot="1" x14ac:dyDescent="0.3">
      <c r="A16" s="118">
        <v>2017</v>
      </c>
      <c r="B16" s="113">
        <v>769536</v>
      </c>
      <c r="C16" s="113">
        <v>1242703</v>
      </c>
      <c r="D16" s="113">
        <v>462516</v>
      </c>
      <c r="E16" s="113">
        <v>97918</v>
      </c>
      <c r="F16" s="113">
        <v>35168</v>
      </c>
      <c r="G16" s="113">
        <v>2607841</v>
      </c>
      <c r="H16" s="113">
        <v>304101</v>
      </c>
    </row>
    <row r="17" spans="1:8" ht="15.75" thickBot="1" x14ac:dyDescent="0.3">
      <c r="A17" s="118">
        <v>2018</v>
      </c>
      <c r="B17" s="143">
        <v>771522</v>
      </c>
      <c r="C17" s="144">
        <v>1265940</v>
      </c>
      <c r="D17" s="144">
        <v>458253</v>
      </c>
      <c r="E17" s="144">
        <v>94467</v>
      </c>
      <c r="F17" s="144">
        <v>19563</v>
      </c>
      <c r="G17" s="144">
        <v>2609746</v>
      </c>
      <c r="H17" s="144">
        <v>304222</v>
      </c>
    </row>
    <row r="18" spans="1:8" x14ac:dyDescent="0.25">
      <c r="A18" s="34" t="s">
        <v>77</v>
      </c>
    </row>
  </sheetData>
  <mergeCells count="2">
    <mergeCell ref="A2:A3"/>
    <mergeCell ref="B3:H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V6"/>
  <sheetViews>
    <sheetView workbookViewId="0">
      <selection activeCell="K20" sqref="K20"/>
    </sheetView>
  </sheetViews>
  <sheetFormatPr defaultRowHeight="15" x14ac:dyDescent="0.25"/>
  <sheetData>
    <row r="1" spans="1:22" ht="15.75" thickBot="1" x14ac:dyDescent="0.3">
      <c r="A1" s="40" t="s">
        <v>421</v>
      </c>
    </row>
    <row r="2" spans="1:22" ht="15.75" thickBot="1" x14ac:dyDescent="0.3">
      <c r="A2" s="157" t="s">
        <v>293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9">
        <v>2015</v>
      </c>
      <c r="T2" s="99">
        <v>2016</v>
      </c>
      <c r="U2" s="99">
        <v>2017</v>
      </c>
      <c r="V2" s="99">
        <v>2018</v>
      </c>
    </row>
    <row r="3" spans="1:22" ht="15.75" thickBot="1" x14ac:dyDescent="0.3">
      <c r="A3" s="159"/>
      <c r="B3" s="160" t="s">
        <v>294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7"/>
    </row>
    <row r="4" spans="1:22" ht="15.75" thickBot="1" x14ac:dyDescent="0.3">
      <c r="A4" s="15" t="s">
        <v>295</v>
      </c>
      <c r="B4" s="85">
        <v>13.5</v>
      </c>
      <c r="C4" s="85">
        <v>16</v>
      </c>
      <c r="D4" s="85">
        <v>16.3</v>
      </c>
      <c r="E4" s="85">
        <v>16.75</v>
      </c>
      <c r="F4" s="85">
        <v>16.8</v>
      </c>
      <c r="G4" s="85">
        <v>17.03</v>
      </c>
      <c r="H4" s="85">
        <v>17.190000000000001</v>
      </c>
      <c r="I4" s="85">
        <v>17.34</v>
      </c>
      <c r="J4" s="85">
        <v>17.45</v>
      </c>
      <c r="K4" s="85">
        <v>17.579999999999998</v>
      </c>
      <c r="L4" s="85">
        <v>17.68</v>
      </c>
      <c r="M4" s="85">
        <v>17.149999999999999</v>
      </c>
      <c r="N4" s="85">
        <v>17.71</v>
      </c>
      <c r="O4" s="85">
        <v>17.78</v>
      </c>
      <c r="P4" s="86">
        <v>17.86</v>
      </c>
      <c r="Q4" s="86">
        <v>17.91</v>
      </c>
      <c r="R4" s="85">
        <v>17.940000000000001</v>
      </c>
      <c r="S4" s="85">
        <v>17.84</v>
      </c>
      <c r="T4" s="85">
        <v>17.899999999999999</v>
      </c>
      <c r="U4" s="55">
        <v>17.95</v>
      </c>
      <c r="V4" s="52">
        <v>18.02</v>
      </c>
    </row>
    <row r="5" spans="1:22" ht="15.75" thickBot="1" x14ac:dyDescent="0.3">
      <c r="A5" s="15" t="s">
        <v>296</v>
      </c>
      <c r="B5" s="85">
        <v>10.18</v>
      </c>
      <c r="C5" s="85">
        <v>13.63</v>
      </c>
      <c r="D5" s="85">
        <v>13.33</v>
      </c>
      <c r="E5" s="85">
        <v>14.44</v>
      </c>
      <c r="F5" s="85">
        <v>14.54</v>
      </c>
      <c r="G5" s="85">
        <v>15.14</v>
      </c>
      <c r="H5" s="85">
        <v>15.6</v>
      </c>
      <c r="I5" s="85">
        <v>15.51</v>
      </c>
      <c r="J5" s="85">
        <v>17.68</v>
      </c>
      <c r="K5" s="85">
        <v>18.510000000000002</v>
      </c>
      <c r="L5" s="85">
        <v>16.190000000000001</v>
      </c>
      <c r="M5" s="85">
        <v>15.5</v>
      </c>
      <c r="N5" s="85">
        <v>16.739999999999998</v>
      </c>
      <c r="O5" s="85">
        <v>15.38</v>
      </c>
      <c r="P5" s="86">
        <v>15.06</v>
      </c>
      <c r="Q5" s="86">
        <v>15.33</v>
      </c>
      <c r="R5" s="85">
        <v>15.48</v>
      </c>
      <c r="S5" s="85">
        <v>16.16</v>
      </c>
      <c r="T5" s="85">
        <v>17.62</v>
      </c>
      <c r="U5" s="48">
        <v>19.39</v>
      </c>
      <c r="V5" s="6">
        <v>25.69</v>
      </c>
    </row>
    <row r="6" spans="1:22" x14ac:dyDescent="0.25">
      <c r="A6" s="10" t="s">
        <v>297</v>
      </c>
    </row>
  </sheetData>
  <mergeCells count="2">
    <mergeCell ref="A2:A3"/>
    <mergeCell ref="B3:V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Z27"/>
  <sheetViews>
    <sheetView workbookViewId="0">
      <selection activeCell="L25" sqref="L25"/>
    </sheetView>
  </sheetViews>
  <sheetFormatPr defaultRowHeight="15" x14ac:dyDescent="0.25"/>
  <cols>
    <col min="1" max="1" width="15.7109375" customWidth="1"/>
  </cols>
  <sheetData>
    <row r="1" spans="1:26" ht="15.75" thickBot="1" x14ac:dyDescent="0.3">
      <c r="A1" s="11" t="s">
        <v>422</v>
      </c>
    </row>
    <row r="2" spans="1:26" ht="15.75" thickBot="1" x14ac:dyDescent="0.3">
      <c r="A2" s="207" t="s">
        <v>0</v>
      </c>
      <c r="B2" s="76">
        <v>1930</v>
      </c>
      <c r="C2" s="76">
        <v>1950</v>
      </c>
      <c r="D2" s="76">
        <v>1960</v>
      </c>
      <c r="E2" s="76">
        <v>1970</v>
      </c>
      <c r="F2" s="76">
        <v>1980</v>
      </c>
      <c r="G2" s="76">
        <v>1990</v>
      </c>
      <c r="H2" s="76">
        <v>2000</v>
      </c>
      <c r="I2" s="97">
        <v>2001</v>
      </c>
      <c r="J2" s="97">
        <v>2002</v>
      </c>
      <c r="K2" s="97">
        <v>2003</v>
      </c>
      <c r="L2" s="97">
        <v>2004</v>
      </c>
      <c r="M2" s="97">
        <v>2005</v>
      </c>
      <c r="N2" s="97">
        <v>2006</v>
      </c>
      <c r="O2" s="97">
        <v>2007</v>
      </c>
      <c r="P2" s="97">
        <v>2008</v>
      </c>
      <c r="Q2" s="97">
        <v>2009</v>
      </c>
      <c r="R2" s="76">
        <v>2010</v>
      </c>
      <c r="S2" s="77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  <c r="Y2" s="68">
        <v>2017</v>
      </c>
      <c r="Z2" s="68">
        <v>2018</v>
      </c>
    </row>
    <row r="3" spans="1:26" ht="15.75" thickBot="1" x14ac:dyDescent="0.3">
      <c r="A3" s="208"/>
      <c r="B3" s="209" t="s">
        <v>298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1"/>
    </row>
    <row r="4" spans="1:26" ht="15.75" thickBot="1" x14ac:dyDescent="0.3">
      <c r="A4" s="78" t="s">
        <v>299</v>
      </c>
      <c r="B4" s="87">
        <v>307</v>
      </c>
      <c r="C4" s="87">
        <v>322</v>
      </c>
      <c r="D4" s="87">
        <v>348</v>
      </c>
      <c r="E4" s="87">
        <v>445</v>
      </c>
      <c r="F4" s="87">
        <v>536</v>
      </c>
      <c r="G4" s="87">
        <v>564</v>
      </c>
      <c r="H4" s="87">
        <v>630.5</v>
      </c>
      <c r="I4" s="87">
        <v>638.20000000000005</v>
      </c>
      <c r="J4" s="87">
        <v>645.1</v>
      </c>
      <c r="K4" s="87">
        <v>650</v>
      </c>
      <c r="L4" s="87">
        <v>657.6</v>
      </c>
      <c r="M4" s="87">
        <v>663.2</v>
      </c>
      <c r="N4" s="87">
        <v>667.8</v>
      </c>
      <c r="O4" s="87">
        <v>672.9</v>
      </c>
      <c r="P4" s="87">
        <v>676.4</v>
      </c>
      <c r="Q4" s="87">
        <v>678</v>
      </c>
      <c r="R4" s="87">
        <v>680.6</v>
      </c>
      <c r="S4" s="87">
        <v>683</v>
      </c>
      <c r="T4" s="88">
        <v>685.6</v>
      </c>
      <c r="U4" s="88">
        <v>687.2</v>
      </c>
      <c r="V4" s="88">
        <v>689</v>
      </c>
      <c r="W4" s="88">
        <v>692.6</v>
      </c>
      <c r="X4" s="88">
        <v>695.8</v>
      </c>
      <c r="Y4" s="88">
        <v>699.03</v>
      </c>
      <c r="Z4" s="88">
        <v>702.9</v>
      </c>
    </row>
    <row r="5" spans="1:26" x14ac:dyDescent="0.25">
      <c r="A5" s="42" t="s">
        <v>300</v>
      </c>
    </row>
    <row r="6" spans="1:26" x14ac:dyDescent="0.25">
      <c r="A6" s="42" t="s">
        <v>77</v>
      </c>
    </row>
    <row r="7" spans="1:26" x14ac:dyDescent="0.25">
      <c r="A7" s="42"/>
    </row>
    <row r="8" spans="1:26" x14ac:dyDescent="0.25">
      <c r="A8" s="11" t="s">
        <v>423</v>
      </c>
    </row>
    <row r="26" spans="1:1" x14ac:dyDescent="0.25">
      <c r="A26" s="42" t="s">
        <v>301</v>
      </c>
    </row>
    <row r="27" spans="1:1" x14ac:dyDescent="0.25">
      <c r="A27" s="10" t="s">
        <v>77</v>
      </c>
    </row>
  </sheetData>
  <mergeCells count="2">
    <mergeCell ref="A2:A3"/>
    <mergeCell ref="B3:Z3"/>
  </mergeCells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6"/>
  <sheetViews>
    <sheetView workbookViewId="0">
      <selection activeCell="J16" sqref="J16"/>
    </sheetView>
  </sheetViews>
  <sheetFormatPr defaultRowHeight="15" x14ac:dyDescent="0.25"/>
  <cols>
    <col min="1" max="1" width="35.7109375" style="45" customWidth="1"/>
  </cols>
  <sheetData>
    <row r="1" spans="1:15" ht="15.75" thickBot="1" x14ac:dyDescent="0.3">
      <c r="A1" s="153" t="s">
        <v>424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5" ht="15.75" thickBot="1" x14ac:dyDescent="0.3">
      <c r="A2" s="35" t="s">
        <v>144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100">
        <v>2015</v>
      </c>
      <c r="M2" s="109">
        <v>2016</v>
      </c>
      <c r="N2" s="120">
        <v>2017</v>
      </c>
      <c r="O2" s="124">
        <v>2018</v>
      </c>
    </row>
    <row r="3" spans="1:15" ht="15.75" thickBot="1" x14ac:dyDescent="0.3">
      <c r="A3" s="37" t="s">
        <v>302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  <c r="N3" s="6">
        <v>5</v>
      </c>
      <c r="O3" s="134">
        <v>5</v>
      </c>
    </row>
    <row r="4" spans="1:15" ht="15.75" thickBot="1" x14ac:dyDescent="0.3">
      <c r="A4" s="37" t="s">
        <v>303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  <c r="N4" s="6">
        <v>226</v>
      </c>
      <c r="O4" s="123">
        <v>256</v>
      </c>
    </row>
    <row r="5" spans="1:15" ht="15.75" thickBot="1" x14ac:dyDescent="0.3">
      <c r="A5" s="37" t="s">
        <v>304</v>
      </c>
      <c r="B5" s="16" t="s">
        <v>305</v>
      </c>
      <c r="C5" s="16" t="s">
        <v>306</v>
      </c>
      <c r="D5" s="16" t="s">
        <v>307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308</v>
      </c>
      <c r="J5" s="17">
        <v>50077</v>
      </c>
      <c r="K5" s="5">
        <v>50077</v>
      </c>
      <c r="L5" s="5">
        <v>49921</v>
      </c>
      <c r="M5" s="5">
        <v>52629</v>
      </c>
      <c r="N5" s="5">
        <v>52729</v>
      </c>
      <c r="O5" s="142">
        <v>53131</v>
      </c>
    </row>
    <row r="6" spans="1:15" x14ac:dyDescent="0.25">
      <c r="A6" s="69" t="s">
        <v>309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O6"/>
  <sheetViews>
    <sheetView workbookViewId="0">
      <selection activeCell="D12" sqref="D12"/>
    </sheetView>
  </sheetViews>
  <sheetFormatPr defaultRowHeight="15" x14ac:dyDescent="0.25"/>
  <cols>
    <col min="1" max="1" width="38.7109375" style="45" customWidth="1"/>
  </cols>
  <sheetData>
    <row r="1" spans="1:15" ht="15.75" thickBot="1" x14ac:dyDescent="0.3">
      <c r="A1" s="153" t="s">
        <v>425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5" ht="15.75" thickBot="1" x14ac:dyDescent="0.3">
      <c r="A2" s="2" t="s">
        <v>144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100">
        <v>2015</v>
      </c>
      <c r="M2" s="109">
        <v>2016</v>
      </c>
      <c r="N2" s="120">
        <v>2017</v>
      </c>
      <c r="O2" s="124">
        <v>2018</v>
      </c>
    </row>
    <row r="3" spans="1:15" ht="15.75" thickBot="1" x14ac:dyDescent="0.3">
      <c r="A3" s="15" t="s">
        <v>310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  <c r="N3" s="6">
        <v>618</v>
      </c>
      <c r="O3" s="134">
        <v>602</v>
      </c>
    </row>
    <row r="4" spans="1:15" ht="15.75" thickBot="1" x14ac:dyDescent="0.3">
      <c r="A4" s="15" t="s">
        <v>311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  <c r="N4" s="6">
        <v>214</v>
      </c>
      <c r="O4" s="123">
        <v>227</v>
      </c>
    </row>
    <row r="5" spans="1:15" ht="15.75" thickBot="1" x14ac:dyDescent="0.3">
      <c r="A5" s="15" t="s">
        <v>312</v>
      </c>
      <c r="B5" s="6" t="s">
        <v>313</v>
      </c>
      <c r="C5" s="6" t="s">
        <v>314</v>
      </c>
      <c r="D5" s="6" t="s">
        <v>315</v>
      </c>
      <c r="E5" s="6" t="s">
        <v>316</v>
      </c>
      <c r="F5" s="6" t="s">
        <v>317</v>
      </c>
      <c r="G5" s="6" t="s">
        <v>318</v>
      </c>
      <c r="H5" s="6" t="s">
        <v>319</v>
      </c>
      <c r="I5" s="16" t="s">
        <v>320</v>
      </c>
      <c r="J5" s="16" t="s">
        <v>321</v>
      </c>
      <c r="K5" s="5">
        <v>1817410</v>
      </c>
      <c r="L5" s="5">
        <v>1769660.99</v>
      </c>
      <c r="M5" s="5">
        <v>1794917</v>
      </c>
      <c r="N5" s="5">
        <v>1833819</v>
      </c>
      <c r="O5" s="142">
        <v>1757218</v>
      </c>
    </row>
    <row r="6" spans="1:15" x14ac:dyDescent="0.25">
      <c r="A6" s="69" t="s">
        <v>322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A13"/>
  <sheetViews>
    <sheetView workbookViewId="0">
      <selection activeCell="G18" sqref="G18"/>
    </sheetView>
  </sheetViews>
  <sheetFormatPr defaultRowHeight="15" x14ac:dyDescent="0.25"/>
  <cols>
    <col min="1" max="1" width="32.7109375" style="45" customWidth="1"/>
  </cols>
  <sheetData>
    <row r="1" spans="1:27" ht="15.75" thickBot="1" x14ac:dyDescent="0.3">
      <c r="A1" s="198" t="s">
        <v>426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11"/>
      <c r="Y1" s="121"/>
      <c r="Z1" s="125"/>
    </row>
    <row r="2" spans="1:27" ht="15.75" thickBot="1" x14ac:dyDescent="0.3">
      <c r="A2" s="157" t="s">
        <v>323</v>
      </c>
      <c r="B2" s="160" t="s">
        <v>324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7"/>
      <c r="O2" s="160" t="s">
        <v>325</v>
      </c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7"/>
    </row>
    <row r="3" spans="1:27" ht="15.75" thickBot="1" x14ac:dyDescent="0.3">
      <c r="A3" s="158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79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2006</v>
      </c>
      <c r="P3" s="13">
        <v>2007</v>
      </c>
      <c r="Q3" s="13">
        <v>2008</v>
      </c>
      <c r="R3" s="13">
        <v>2009</v>
      </c>
      <c r="S3" s="13">
        <v>2010</v>
      </c>
      <c r="T3" s="79">
        <v>2011</v>
      </c>
      <c r="U3" s="79">
        <v>2012</v>
      </c>
      <c r="V3" s="79">
        <v>2013</v>
      </c>
      <c r="W3" s="79">
        <v>2014</v>
      </c>
      <c r="X3" s="79">
        <v>2015</v>
      </c>
      <c r="Y3" s="79">
        <v>2016</v>
      </c>
      <c r="Z3" s="79">
        <v>2017</v>
      </c>
      <c r="AA3" s="79">
        <v>2018</v>
      </c>
    </row>
    <row r="4" spans="1:27" ht="15.75" thickBot="1" x14ac:dyDescent="0.3">
      <c r="A4" s="159"/>
      <c r="B4" s="160" t="s">
        <v>167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7"/>
    </row>
    <row r="5" spans="1:27" ht="15.75" thickBot="1" x14ac:dyDescent="0.3">
      <c r="A5" s="15" t="s">
        <v>326</v>
      </c>
      <c r="B5" s="89">
        <v>12.4</v>
      </c>
      <c r="C5" s="89">
        <v>7.1</v>
      </c>
      <c r="D5" s="89">
        <v>9.3000000000000007</v>
      </c>
      <c r="E5" s="89">
        <v>20.5</v>
      </c>
      <c r="F5" s="89">
        <v>53.2</v>
      </c>
      <c r="G5" s="89">
        <v>27.5</v>
      </c>
      <c r="H5" s="89">
        <v>41.3</v>
      </c>
      <c r="I5" s="89">
        <v>33.5</v>
      </c>
      <c r="J5" s="94">
        <v>7.9</v>
      </c>
      <c r="K5" s="101">
        <v>6.2</v>
      </c>
      <c r="L5" s="101">
        <v>8.1999999999999993</v>
      </c>
      <c r="M5" s="101">
        <v>11.1</v>
      </c>
      <c r="N5" s="127">
        <v>11.8</v>
      </c>
      <c r="O5" s="89">
        <v>70.3</v>
      </c>
      <c r="P5" s="89">
        <v>76.900000000000006</v>
      </c>
      <c r="Q5" s="89">
        <v>72.7</v>
      </c>
      <c r="R5" s="89">
        <v>94.2</v>
      </c>
      <c r="S5" s="89">
        <v>65.2</v>
      </c>
      <c r="T5" s="89">
        <v>67.3</v>
      </c>
      <c r="U5" s="89">
        <v>70.5</v>
      </c>
      <c r="V5" s="89">
        <v>103.4</v>
      </c>
      <c r="W5" s="94">
        <v>91</v>
      </c>
      <c r="X5" s="94">
        <v>64.7</v>
      </c>
      <c r="Y5" s="94">
        <v>60.4</v>
      </c>
      <c r="Z5" s="94">
        <v>67.7</v>
      </c>
      <c r="AA5" s="127">
        <v>64.400000000000006</v>
      </c>
    </row>
    <row r="6" spans="1:27" ht="15.75" thickBot="1" x14ac:dyDescent="0.3">
      <c r="A6" s="15" t="s">
        <v>327</v>
      </c>
      <c r="B6" s="89">
        <v>26.4</v>
      </c>
      <c r="C6" s="89">
        <v>38</v>
      </c>
      <c r="D6" s="89">
        <v>26.9</v>
      </c>
      <c r="E6" s="89">
        <v>70.8</v>
      </c>
      <c r="F6" s="89">
        <v>97.4</v>
      </c>
      <c r="G6" s="89">
        <v>97.6</v>
      </c>
      <c r="H6" s="89">
        <v>153.80000000000001</v>
      </c>
      <c r="I6" s="89">
        <v>162.30000000000001</v>
      </c>
      <c r="J6" s="95">
        <v>194.5</v>
      </c>
      <c r="K6" s="101">
        <v>262.39999999999998</v>
      </c>
      <c r="L6" s="101">
        <v>286.89999999999998</v>
      </c>
      <c r="M6" s="101">
        <v>363.3</v>
      </c>
      <c r="N6" s="128">
        <v>256.3</v>
      </c>
      <c r="O6" s="89">
        <v>120.2</v>
      </c>
      <c r="P6" s="89">
        <v>175.9</v>
      </c>
      <c r="Q6" s="89">
        <v>253.2</v>
      </c>
      <c r="R6" s="89">
        <v>247.5</v>
      </c>
      <c r="S6" s="89">
        <v>235.2</v>
      </c>
      <c r="T6" s="89">
        <v>216.7</v>
      </c>
      <c r="U6" s="89">
        <v>161.4</v>
      </c>
      <c r="V6" s="89">
        <v>239.7</v>
      </c>
      <c r="W6" s="95">
        <v>180.5</v>
      </c>
      <c r="X6" s="95">
        <v>159.4</v>
      </c>
      <c r="Y6" s="95">
        <v>169.3</v>
      </c>
      <c r="Z6" s="95">
        <v>147.6</v>
      </c>
      <c r="AA6" s="128">
        <v>190</v>
      </c>
    </row>
    <row r="7" spans="1:27" ht="15.75" thickBot="1" x14ac:dyDescent="0.3">
      <c r="A7" s="15" t="s">
        <v>328</v>
      </c>
      <c r="B7" s="89">
        <v>15.3</v>
      </c>
      <c r="C7" s="89">
        <v>24.3</v>
      </c>
      <c r="D7" s="89">
        <v>32.700000000000003</v>
      </c>
      <c r="E7" s="89">
        <v>59.3</v>
      </c>
      <c r="F7" s="89">
        <v>99.5</v>
      </c>
      <c r="G7" s="89">
        <v>111.2</v>
      </c>
      <c r="H7" s="89">
        <v>151.9</v>
      </c>
      <c r="I7" s="89">
        <v>228.4</v>
      </c>
      <c r="J7" s="95">
        <v>228.5</v>
      </c>
      <c r="K7" s="101">
        <v>266</v>
      </c>
      <c r="L7" s="101">
        <v>462.3</v>
      </c>
      <c r="M7" s="101">
        <v>511.2</v>
      </c>
      <c r="N7" s="128">
        <v>475.3</v>
      </c>
      <c r="O7" s="89">
        <v>246.3</v>
      </c>
      <c r="P7" s="89">
        <v>333.7</v>
      </c>
      <c r="Q7" s="89">
        <v>378.8</v>
      </c>
      <c r="R7" s="89">
        <v>346.5</v>
      </c>
      <c r="S7" s="89">
        <v>384.4</v>
      </c>
      <c r="T7" s="89">
        <v>336.4</v>
      </c>
      <c r="U7" s="89">
        <v>415.8</v>
      </c>
      <c r="V7" s="89">
        <v>421.6</v>
      </c>
      <c r="W7" s="95">
        <v>403.7</v>
      </c>
      <c r="X7" s="95">
        <v>478.7</v>
      </c>
      <c r="Y7" s="95">
        <v>566.20000000000005</v>
      </c>
      <c r="Z7" s="95">
        <v>638.1</v>
      </c>
      <c r="AA7" s="128">
        <v>762.4</v>
      </c>
    </row>
    <row r="8" spans="1:27" ht="21.75" thickBot="1" x14ac:dyDescent="0.3">
      <c r="A8" s="15" t="s">
        <v>391</v>
      </c>
      <c r="B8" s="89">
        <v>1.9</v>
      </c>
      <c r="C8" s="89">
        <v>1.9</v>
      </c>
      <c r="D8" s="89">
        <v>14.3</v>
      </c>
      <c r="E8" s="89">
        <v>19.2</v>
      </c>
      <c r="F8" s="89">
        <v>9.1999999999999993</v>
      </c>
      <c r="G8" s="89">
        <v>6.8</v>
      </c>
      <c r="H8" s="89">
        <v>4.3</v>
      </c>
      <c r="I8" s="89">
        <v>4.3</v>
      </c>
      <c r="J8" s="95">
        <v>1.7</v>
      </c>
      <c r="K8" s="101">
        <v>6.3</v>
      </c>
      <c r="L8" s="101">
        <v>1.6</v>
      </c>
      <c r="M8" s="101">
        <v>24</v>
      </c>
      <c r="N8" s="128">
        <v>93.5</v>
      </c>
      <c r="O8" s="89">
        <v>14.9</v>
      </c>
      <c r="P8" s="89">
        <v>14.6</v>
      </c>
      <c r="Q8" s="89">
        <v>14.4</v>
      </c>
      <c r="R8" s="89">
        <v>11.4</v>
      </c>
      <c r="S8" s="89">
        <v>11.6</v>
      </c>
      <c r="T8" s="89">
        <v>14.1</v>
      </c>
      <c r="U8" s="89">
        <v>13</v>
      </c>
      <c r="V8" s="89">
        <v>16.7</v>
      </c>
      <c r="W8" s="95">
        <v>27.2</v>
      </c>
      <c r="X8" s="95">
        <v>21</v>
      </c>
      <c r="Y8" s="95">
        <v>14.7</v>
      </c>
      <c r="Z8" s="95">
        <v>88.9</v>
      </c>
      <c r="AA8" s="128">
        <v>96.3</v>
      </c>
    </row>
    <row r="9" spans="1:27" ht="15.75" thickBot="1" x14ac:dyDescent="0.3">
      <c r="A9" s="15" t="s">
        <v>329</v>
      </c>
      <c r="B9" s="89" t="s">
        <v>330</v>
      </c>
      <c r="C9" s="89">
        <v>586.6</v>
      </c>
      <c r="D9" s="89">
        <v>559.79999999999995</v>
      </c>
      <c r="E9" s="89" t="s">
        <v>331</v>
      </c>
      <c r="F9" s="89" t="s">
        <v>332</v>
      </c>
      <c r="G9" s="89">
        <v>2230.5</v>
      </c>
      <c r="H9" s="89">
        <v>1736.4</v>
      </c>
      <c r="I9" s="89" t="s">
        <v>333</v>
      </c>
      <c r="J9" s="95">
        <v>1957</v>
      </c>
      <c r="K9" s="101">
        <v>1980.4</v>
      </c>
      <c r="L9" s="101">
        <v>1505.5</v>
      </c>
      <c r="M9" s="101">
        <v>1506.6</v>
      </c>
      <c r="N9" s="128">
        <v>1221.5999999999999</v>
      </c>
      <c r="O9" s="89">
        <v>2399.5</v>
      </c>
      <c r="P9" s="89" t="s">
        <v>334</v>
      </c>
      <c r="Q9" s="89" t="s">
        <v>335</v>
      </c>
      <c r="R9" s="89" t="s">
        <v>336</v>
      </c>
      <c r="S9" s="89" t="s">
        <v>337</v>
      </c>
      <c r="T9" s="89">
        <v>3248.2</v>
      </c>
      <c r="U9" s="89">
        <v>3130.9</v>
      </c>
      <c r="V9" s="89" t="s">
        <v>338</v>
      </c>
      <c r="W9" s="95">
        <v>4849.6000000000004</v>
      </c>
      <c r="X9" s="95">
        <v>4002.6</v>
      </c>
      <c r="Y9" s="95">
        <v>5296</v>
      </c>
      <c r="Z9" s="95">
        <v>5844</v>
      </c>
      <c r="AA9" s="128">
        <v>7877.6</v>
      </c>
    </row>
    <row r="10" spans="1:27" ht="15.75" thickBot="1" x14ac:dyDescent="0.3">
      <c r="A10" s="15" t="s">
        <v>339</v>
      </c>
      <c r="B10" s="89">
        <v>126.5</v>
      </c>
      <c r="C10" s="89">
        <v>57.9</v>
      </c>
      <c r="D10" s="89">
        <v>40</v>
      </c>
      <c r="E10" s="89">
        <v>9</v>
      </c>
      <c r="F10" s="89">
        <v>15</v>
      </c>
      <c r="G10" s="89">
        <v>14.8</v>
      </c>
      <c r="H10" s="89">
        <v>15.2</v>
      </c>
      <c r="I10" s="89">
        <v>29.4</v>
      </c>
      <c r="J10" s="95">
        <v>39.700000000000003</v>
      </c>
      <c r="K10" s="101">
        <v>104.4</v>
      </c>
      <c r="L10" s="101">
        <v>54.3</v>
      </c>
      <c r="M10" s="101">
        <v>43.3</v>
      </c>
      <c r="N10" s="128">
        <v>57.5</v>
      </c>
      <c r="O10" s="89">
        <v>14.3</v>
      </c>
      <c r="P10" s="89">
        <v>14.6</v>
      </c>
      <c r="Q10" s="89">
        <v>20.100000000000001</v>
      </c>
      <c r="R10" s="89">
        <v>17.8</v>
      </c>
      <c r="S10" s="89">
        <v>26.4</v>
      </c>
      <c r="T10" s="89">
        <v>28.7</v>
      </c>
      <c r="U10" s="89">
        <v>47.1</v>
      </c>
      <c r="V10" s="89">
        <v>26.8</v>
      </c>
      <c r="W10" s="95">
        <v>18.2</v>
      </c>
      <c r="X10" s="95">
        <v>11.6</v>
      </c>
      <c r="Y10" s="95">
        <v>12.3</v>
      </c>
      <c r="Z10" s="95">
        <v>49</v>
      </c>
      <c r="AA10" s="128">
        <v>25.7</v>
      </c>
    </row>
    <row r="11" spans="1:27" ht="15.75" thickBot="1" x14ac:dyDescent="0.3">
      <c r="A11" s="15" t="s">
        <v>340</v>
      </c>
      <c r="B11" s="89">
        <v>78.400000000000006</v>
      </c>
      <c r="C11" s="89">
        <v>119.7</v>
      </c>
      <c r="D11" s="89">
        <v>155.6</v>
      </c>
      <c r="E11" s="89">
        <v>84.6</v>
      </c>
      <c r="F11" s="89">
        <v>63.7</v>
      </c>
      <c r="G11" s="89">
        <v>64.3</v>
      </c>
      <c r="H11" s="89">
        <v>57.3</v>
      </c>
      <c r="I11" s="89">
        <v>92.6</v>
      </c>
      <c r="J11" s="95">
        <v>127.4</v>
      </c>
      <c r="K11" s="101">
        <v>185.2</v>
      </c>
      <c r="L11" s="101">
        <v>106.4</v>
      </c>
      <c r="M11" s="101">
        <v>67.599999999999994</v>
      </c>
      <c r="N11" s="128">
        <v>69.2</v>
      </c>
      <c r="O11" s="89">
        <v>111</v>
      </c>
      <c r="P11" s="89">
        <v>57.8</v>
      </c>
      <c r="Q11" s="89">
        <v>97.6</v>
      </c>
      <c r="R11" s="89">
        <v>90.4</v>
      </c>
      <c r="S11" s="89">
        <v>246.5</v>
      </c>
      <c r="T11" s="89">
        <v>291</v>
      </c>
      <c r="U11" s="89">
        <v>170.7</v>
      </c>
      <c r="V11" s="89">
        <v>227.6</v>
      </c>
      <c r="W11" s="95">
        <v>316.7</v>
      </c>
      <c r="X11" s="95">
        <v>129.19999999999999</v>
      </c>
      <c r="Y11" s="95">
        <v>114.5</v>
      </c>
      <c r="Z11" s="95">
        <v>361.3</v>
      </c>
      <c r="AA11" s="128">
        <v>112.8</v>
      </c>
    </row>
    <row r="12" spans="1:27" x14ac:dyDescent="0.25">
      <c r="A12" s="205" t="s">
        <v>392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</row>
    <row r="13" spans="1:27" x14ac:dyDescent="0.25">
      <c r="A13" s="119" t="s">
        <v>214</v>
      </c>
    </row>
  </sheetData>
  <mergeCells count="6">
    <mergeCell ref="A12:AA12"/>
    <mergeCell ref="A1:W1"/>
    <mergeCell ref="A2:A4"/>
    <mergeCell ref="B4:AA4"/>
    <mergeCell ref="O2:AA2"/>
    <mergeCell ref="B2:N2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S6"/>
  <sheetViews>
    <sheetView workbookViewId="0">
      <selection activeCell="E9" sqref="E9"/>
    </sheetView>
  </sheetViews>
  <sheetFormatPr defaultRowHeight="15" x14ac:dyDescent="0.25"/>
  <sheetData>
    <row r="1" spans="1:19" ht="15.75" thickBot="1" x14ac:dyDescent="0.3">
      <c r="A1" s="11" t="s">
        <v>427</v>
      </c>
    </row>
    <row r="2" spans="1:19" ht="15.75" thickBot="1" x14ac:dyDescent="0.3">
      <c r="A2" s="2">
        <v>2000</v>
      </c>
      <c r="B2" s="3">
        <v>2001</v>
      </c>
      <c r="C2" s="3">
        <v>2002</v>
      </c>
      <c r="D2" s="3">
        <v>2003</v>
      </c>
      <c r="E2" s="3">
        <v>2004</v>
      </c>
      <c r="F2" s="3">
        <v>2005</v>
      </c>
      <c r="G2" s="3">
        <v>2006</v>
      </c>
      <c r="H2" s="3">
        <v>2007</v>
      </c>
      <c r="I2" s="3">
        <v>2008</v>
      </c>
      <c r="J2" s="3">
        <v>2009</v>
      </c>
      <c r="K2" s="3">
        <v>2010</v>
      </c>
      <c r="L2" s="36">
        <v>2011</v>
      </c>
      <c r="M2" s="36">
        <v>2012</v>
      </c>
      <c r="N2" s="36">
        <v>2013</v>
      </c>
      <c r="O2" s="36">
        <v>2014</v>
      </c>
      <c r="P2" s="109">
        <v>2015</v>
      </c>
      <c r="Q2" s="120">
        <v>2016</v>
      </c>
      <c r="R2" s="124">
        <v>2017</v>
      </c>
      <c r="S2" s="124">
        <v>2018</v>
      </c>
    </row>
    <row r="3" spans="1:19" ht="15.75" thickBot="1" x14ac:dyDescent="0.3">
      <c r="A3" s="160" t="s">
        <v>341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7"/>
    </row>
    <row r="4" spans="1:19" ht="15.75" thickBot="1" x14ac:dyDescent="0.3">
      <c r="A4" s="48" t="s">
        <v>342</v>
      </c>
      <c r="B4" s="6">
        <v>992</v>
      </c>
      <c r="C4" s="6" t="s">
        <v>343</v>
      </c>
      <c r="D4" s="6">
        <v>792</v>
      </c>
      <c r="E4" s="6">
        <v>784</v>
      </c>
      <c r="F4" s="6">
        <v>698</v>
      </c>
      <c r="G4" s="6">
        <v>632</v>
      </c>
      <c r="H4" s="6" t="s">
        <v>393</v>
      </c>
      <c r="I4" s="6">
        <v>748</v>
      </c>
      <c r="J4" s="6">
        <v>653</v>
      </c>
      <c r="K4" s="6">
        <v>701</v>
      </c>
      <c r="L4" s="6">
        <v>587</v>
      </c>
      <c r="M4" s="6">
        <v>530</v>
      </c>
      <c r="N4" s="6">
        <v>426</v>
      </c>
      <c r="O4" s="93">
        <v>434</v>
      </c>
      <c r="P4" s="93">
        <v>523</v>
      </c>
      <c r="Q4" s="93">
        <v>534</v>
      </c>
      <c r="R4" s="93">
        <v>698</v>
      </c>
      <c r="S4" s="93">
        <v>783</v>
      </c>
    </row>
    <row r="5" spans="1:19" x14ac:dyDescent="0.25">
      <c r="A5" s="18" t="s">
        <v>344</v>
      </c>
    </row>
    <row r="6" spans="1:19" x14ac:dyDescent="0.25">
      <c r="A6" s="10" t="s">
        <v>345</v>
      </c>
    </row>
  </sheetData>
  <mergeCells count="1">
    <mergeCell ref="A3:S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S6"/>
  <sheetViews>
    <sheetView workbookViewId="0">
      <selection activeCell="E10" sqref="E10"/>
    </sheetView>
  </sheetViews>
  <sheetFormatPr defaultRowHeight="15" x14ac:dyDescent="0.25"/>
  <sheetData>
    <row r="1" spans="1:19" ht="15.75" thickBot="1" x14ac:dyDescent="0.3">
      <c r="A1" s="11" t="s">
        <v>428</v>
      </c>
    </row>
    <row r="2" spans="1:19" ht="15.75" thickBot="1" x14ac:dyDescent="0.3">
      <c r="A2" s="217" t="s">
        <v>346</v>
      </c>
      <c r="B2" s="215">
        <v>2010</v>
      </c>
      <c r="C2" s="216"/>
      <c r="D2" s="215">
        <v>2011</v>
      </c>
      <c r="E2" s="216"/>
      <c r="F2" s="215">
        <v>2012</v>
      </c>
      <c r="G2" s="216"/>
      <c r="H2" s="165">
        <v>2013</v>
      </c>
      <c r="I2" s="166"/>
      <c r="J2" s="165">
        <v>2014</v>
      </c>
      <c r="K2" s="166"/>
      <c r="L2" s="165">
        <v>2015</v>
      </c>
      <c r="M2" s="166"/>
      <c r="N2" s="165">
        <v>2016</v>
      </c>
      <c r="O2" s="166"/>
      <c r="P2" s="165">
        <v>2017</v>
      </c>
      <c r="Q2" s="166"/>
      <c r="R2" s="165">
        <v>2018</v>
      </c>
      <c r="S2" s="166"/>
    </row>
    <row r="3" spans="1:19" ht="21.75" thickBot="1" x14ac:dyDescent="0.3">
      <c r="A3" s="218"/>
      <c r="B3" s="35" t="s">
        <v>118</v>
      </c>
      <c r="C3" s="36" t="s">
        <v>363</v>
      </c>
      <c r="D3" s="35" t="s">
        <v>118</v>
      </c>
      <c r="E3" s="36" t="s">
        <v>363</v>
      </c>
      <c r="F3" s="35" t="s">
        <v>118</v>
      </c>
      <c r="G3" s="36" t="s">
        <v>363</v>
      </c>
      <c r="H3" s="35" t="s">
        <v>118</v>
      </c>
      <c r="I3" s="36" t="s">
        <v>363</v>
      </c>
      <c r="J3" s="35" t="s">
        <v>118</v>
      </c>
      <c r="K3" s="36" t="s">
        <v>363</v>
      </c>
      <c r="L3" s="35" t="s">
        <v>118</v>
      </c>
      <c r="M3" s="105" t="s">
        <v>363</v>
      </c>
      <c r="N3" s="35" t="s">
        <v>118</v>
      </c>
      <c r="O3" s="109" t="s">
        <v>363</v>
      </c>
      <c r="P3" s="35" t="s">
        <v>118</v>
      </c>
      <c r="Q3" s="120" t="s">
        <v>363</v>
      </c>
      <c r="R3" s="35" t="s">
        <v>118</v>
      </c>
      <c r="S3" s="124" t="s">
        <v>363</v>
      </c>
    </row>
    <row r="4" spans="1:19" ht="15.75" thickBot="1" x14ac:dyDescent="0.3">
      <c r="A4" s="90" t="s">
        <v>71</v>
      </c>
      <c r="B4" s="91">
        <v>378</v>
      </c>
      <c r="C4" s="91">
        <v>25.3</v>
      </c>
      <c r="D4" s="91">
        <v>336</v>
      </c>
      <c r="E4" s="91">
        <v>21.1</v>
      </c>
      <c r="F4" s="91">
        <v>322</v>
      </c>
      <c r="G4" s="91">
        <v>64</v>
      </c>
      <c r="H4" s="16">
        <v>265</v>
      </c>
      <c r="I4" s="16">
        <v>69.900000000000006</v>
      </c>
      <c r="J4" s="213" t="s">
        <v>394</v>
      </c>
      <c r="K4" s="214"/>
      <c r="L4" s="123">
        <v>39.6</v>
      </c>
      <c r="M4" s="16">
        <v>3.4</v>
      </c>
      <c r="N4" s="123">
        <v>59.3</v>
      </c>
      <c r="O4" s="16">
        <v>4.2</v>
      </c>
      <c r="P4" s="123">
        <v>47.5</v>
      </c>
      <c r="Q4" s="16">
        <v>3.5</v>
      </c>
      <c r="R4" s="134">
        <v>53.5</v>
      </c>
      <c r="S4" s="137">
        <v>4.5999999999999996</v>
      </c>
    </row>
    <row r="5" spans="1:19" x14ac:dyDescent="0.25">
      <c r="A5" s="42" t="s">
        <v>395</v>
      </c>
      <c r="F5" s="117"/>
    </row>
    <row r="6" spans="1:19" x14ac:dyDescent="0.25">
      <c r="A6" s="34" t="s">
        <v>345</v>
      </c>
    </row>
  </sheetData>
  <mergeCells count="11">
    <mergeCell ref="A2:A3"/>
    <mergeCell ref="L2:M2"/>
    <mergeCell ref="D2:E2"/>
    <mergeCell ref="F2:G2"/>
    <mergeCell ref="H2:I2"/>
    <mergeCell ref="J2:K2"/>
    <mergeCell ref="R2:S2"/>
    <mergeCell ref="J4:K4"/>
    <mergeCell ref="P2:Q2"/>
    <mergeCell ref="N2:O2"/>
    <mergeCell ref="B2:C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6"/>
  <sheetViews>
    <sheetView workbookViewId="0">
      <selection activeCell="AF27" sqref="AF27"/>
    </sheetView>
  </sheetViews>
  <sheetFormatPr defaultRowHeight="15" x14ac:dyDescent="0.25"/>
  <cols>
    <col min="1" max="1" width="14.7109375" style="45" customWidth="1"/>
  </cols>
  <sheetData>
    <row r="1" spans="1:30" ht="15.75" thickBot="1" x14ac:dyDescent="0.3">
      <c r="A1" s="153" t="s">
        <v>398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11"/>
      <c r="W1" s="111"/>
    </row>
    <row r="2" spans="1:30" ht="15.75" customHeight="1" thickBot="1" x14ac:dyDescent="0.3">
      <c r="A2" s="157" t="s">
        <v>39</v>
      </c>
      <c r="B2" s="165" t="s">
        <v>40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7"/>
      <c r="AD2" s="169" t="s">
        <v>399</v>
      </c>
    </row>
    <row r="3" spans="1:30" ht="15.75" thickBot="1" x14ac:dyDescent="0.3">
      <c r="A3" s="158"/>
      <c r="B3" s="160" t="s">
        <v>41</v>
      </c>
      <c r="C3" s="162"/>
      <c r="D3" s="160">
        <v>1970</v>
      </c>
      <c r="E3" s="162"/>
      <c r="F3" s="160">
        <v>1980</v>
      </c>
      <c r="G3" s="162"/>
      <c r="H3" s="160">
        <v>1990</v>
      </c>
      <c r="I3" s="162"/>
      <c r="J3" s="160">
        <v>2000</v>
      </c>
      <c r="K3" s="162"/>
      <c r="L3" s="160">
        <v>2010</v>
      </c>
      <c r="M3" s="162"/>
      <c r="N3" s="165">
        <v>2011</v>
      </c>
      <c r="O3" s="166"/>
      <c r="P3" s="165">
        <v>2012</v>
      </c>
      <c r="Q3" s="166"/>
      <c r="R3" s="165">
        <v>2013</v>
      </c>
      <c r="S3" s="166"/>
      <c r="T3" s="165">
        <v>2014</v>
      </c>
      <c r="U3" s="167"/>
      <c r="V3" s="165">
        <v>2015</v>
      </c>
      <c r="W3" s="167"/>
      <c r="X3" s="165">
        <v>2016</v>
      </c>
      <c r="Y3" s="167"/>
      <c r="Z3" s="165">
        <v>2017</v>
      </c>
      <c r="AA3" s="167"/>
      <c r="AB3" s="165">
        <v>2018</v>
      </c>
      <c r="AC3" s="167"/>
      <c r="AD3" s="170"/>
    </row>
    <row r="4" spans="1:30" ht="15.75" thickBot="1" x14ac:dyDescent="0.3">
      <c r="A4" s="158"/>
      <c r="B4" s="165" t="s">
        <v>42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7"/>
      <c r="AD4" s="170"/>
    </row>
    <row r="5" spans="1:30" ht="15.75" thickBot="1" x14ac:dyDescent="0.3">
      <c r="A5" s="159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21" t="s">
        <v>1</v>
      </c>
      <c r="AA5" s="21" t="s">
        <v>20</v>
      </c>
      <c r="AB5" s="21" t="s">
        <v>1</v>
      </c>
      <c r="AC5" s="21" t="s">
        <v>20</v>
      </c>
      <c r="AD5" s="171"/>
    </row>
    <row r="6" spans="1:30" ht="15.75" thickBot="1" x14ac:dyDescent="0.3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5" t="s">
        <v>383</v>
      </c>
      <c r="AA6" s="46">
        <v>50.3</v>
      </c>
      <c r="AB6" s="56">
        <v>1302136</v>
      </c>
      <c r="AC6" s="129">
        <v>50</v>
      </c>
      <c r="AD6" s="52">
        <v>63</v>
      </c>
    </row>
    <row r="7" spans="1:30" ht="15.75" thickBot="1" x14ac:dyDescent="0.3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5" t="s">
        <v>384</v>
      </c>
      <c r="AA7" s="46">
        <v>1.1000000000000001</v>
      </c>
      <c r="AB7" s="130">
        <v>29893</v>
      </c>
      <c r="AC7" s="89">
        <v>1.1000000000000001</v>
      </c>
      <c r="AD7" s="6">
        <v>63</v>
      </c>
    </row>
    <row r="8" spans="1:30" ht="15.75" thickBot="1" x14ac:dyDescent="0.3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5" t="s">
        <v>385</v>
      </c>
      <c r="AA8" s="46">
        <v>16.3</v>
      </c>
      <c r="AB8" s="130">
        <v>422243</v>
      </c>
      <c r="AC8" s="89">
        <v>16.2</v>
      </c>
      <c r="AD8" s="6">
        <v>75</v>
      </c>
    </row>
    <row r="9" spans="1:30" ht="15.75" thickBot="1" x14ac:dyDescent="0.3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54">
        <v>99773</v>
      </c>
      <c r="AA9" s="58">
        <v>3.8</v>
      </c>
      <c r="AB9" s="130">
        <v>99798</v>
      </c>
      <c r="AC9" s="89">
        <v>3.8</v>
      </c>
      <c r="AD9" s="6">
        <v>65</v>
      </c>
    </row>
    <row r="10" spans="1:30" ht="15.75" thickBot="1" x14ac:dyDescent="0.3">
      <c r="A10" s="51" t="s">
        <v>178</v>
      </c>
      <c r="B10" s="55" t="s">
        <v>55</v>
      </c>
      <c r="C10" s="59">
        <v>0.2</v>
      </c>
      <c r="D10" s="56">
        <v>14885</v>
      </c>
      <c r="E10" s="59">
        <v>0.6</v>
      </c>
      <c r="F10" s="56">
        <v>19275</v>
      </c>
      <c r="G10" s="59">
        <v>0.8</v>
      </c>
      <c r="H10" s="56">
        <v>21446</v>
      </c>
      <c r="I10" s="59">
        <v>0.8</v>
      </c>
      <c r="J10" s="56">
        <v>4587</v>
      </c>
      <c r="K10" s="59">
        <v>0.2</v>
      </c>
      <c r="L10" s="56">
        <v>6352</v>
      </c>
      <c r="M10" s="59">
        <v>0.2</v>
      </c>
      <c r="N10" s="57">
        <v>6581</v>
      </c>
      <c r="O10" s="63">
        <v>0.3</v>
      </c>
      <c r="P10" s="57">
        <v>6941</v>
      </c>
      <c r="Q10" s="63">
        <v>0.3</v>
      </c>
      <c r="R10" s="57">
        <v>7048</v>
      </c>
      <c r="S10" s="63">
        <v>0.3</v>
      </c>
      <c r="T10" s="56">
        <v>7755</v>
      </c>
      <c r="U10" s="59">
        <v>0.3</v>
      </c>
      <c r="V10" s="56">
        <v>7845.69</v>
      </c>
      <c r="W10" s="59">
        <v>0.3</v>
      </c>
      <c r="X10" s="56">
        <v>8067.88</v>
      </c>
      <c r="Y10" s="59">
        <v>0.31</v>
      </c>
      <c r="Z10" s="56" t="s">
        <v>386</v>
      </c>
      <c r="AA10" s="59">
        <v>0.3</v>
      </c>
      <c r="AB10" s="130">
        <v>8375</v>
      </c>
      <c r="AC10" s="89">
        <v>0.3</v>
      </c>
      <c r="AD10" s="6">
        <v>62</v>
      </c>
    </row>
    <row r="11" spans="1:30" ht="15.75" thickBot="1" x14ac:dyDescent="0.3">
      <c r="A11" s="51" t="s">
        <v>56</v>
      </c>
      <c r="B11" s="52" t="s">
        <v>57</v>
      </c>
      <c r="C11" s="58">
        <v>3.6</v>
      </c>
      <c r="D11" s="53">
        <v>139761</v>
      </c>
      <c r="E11" s="58">
        <v>5.5</v>
      </c>
      <c r="F11" s="53">
        <v>145817</v>
      </c>
      <c r="G11" s="58">
        <v>5.7</v>
      </c>
      <c r="H11" s="53">
        <v>155269</v>
      </c>
      <c r="I11" s="58">
        <v>6</v>
      </c>
      <c r="J11" s="53">
        <v>163761</v>
      </c>
      <c r="K11" s="58">
        <v>6.3</v>
      </c>
      <c r="L11" s="53">
        <v>178466</v>
      </c>
      <c r="M11" s="58">
        <v>6.9</v>
      </c>
      <c r="N11" s="54">
        <v>180597</v>
      </c>
      <c r="O11" s="62">
        <v>7</v>
      </c>
      <c r="P11" s="54">
        <v>182327</v>
      </c>
      <c r="Q11" s="62">
        <v>7</v>
      </c>
      <c r="R11" s="54">
        <v>184180</v>
      </c>
      <c r="S11" s="62">
        <v>7.1</v>
      </c>
      <c r="T11" s="53">
        <v>184441</v>
      </c>
      <c r="U11" s="58">
        <v>7.1</v>
      </c>
      <c r="V11" s="53">
        <v>185044.22</v>
      </c>
      <c r="W11" s="58">
        <v>7.1</v>
      </c>
      <c r="X11" s="53">
        <v>186718.46</v>
      </c>
      <c r="Y11" s="58">
        <v>7.18</v>
      </c>
      <c r="Z11" s="53" t="s">
        <v>387</v>
      </c>
      <c r="AA11" s="58">
        <v>7.2</v>
      </c>
      <c r="AB11" s="130">
        <v>189842</v>
      </c>
      <c r="AC11" s="89">
        <v>7.3</v>
      </c>
      <c r="AD11" s="6">
        <v>72</v>
      </c>
    </row>
    <row r="12" spans="1:30" ht="15.75" thickBot="1" x14ac:dyDescent="0.3">
      <c r="A12" s="51" t="s">
        <v>58</v>
      </c>
      <c r="B12" s="52" t="s">
        <v>59</v>
      </c>
      <c r="C12" s="58">
        <v>4.5</v>
      </c>
      <c r="D12" s="53">
        <v>139761</v>
      </c>
      <c r="E12" s="58">
        <v>5.5</v>
      </c>
      <c r="F12" s="52" t="s">
        <v>60</v>
      </c>
      <c r="G12" s="58">
        <v>5.7</v>
      </c>
      <c r="H12" s="52" t="s">
        <v>61</v>
      </c>
      <c r="I12" s="58">
        <v>6</v>
      </c>
      <c r="J12" s="53">
        <v>154791</v>
      </c>
      <c r="K12" s="58">
        <v>6</v>
      </c>
      <c r="L12" s="53">
        <v>189998</v>
      </c>
      <c r="M12" s="58">
        <v>7.3</v>
      </c>
      <c r="N12" s="54">
        <v>194257</v>
      </c>
      <c r="O12" s="62">
        <v>7.5</v>
      </c>
      <c r="P12" s="54">
        <v>198652</v>
      </c>
      <c r="Q12" s="62">
        <v>7.7</v>
      </c>
      <c r="R12" s="54">
        <v>202638</v>
      </c>
      <c r="S12" s="62">
        <v>7.8</v>
      </c>
      <c r="T12" s="54">
        <v>207595</v>
      </c>
      <c r="U12" s="58">
        <v>8</v>
      </c>
      <c r="V12" s="54">
        <v>211835.15</v>
      </c>
      <c r="W12" s="58">
        <v>8.1999999999999993</v>
      </c>
      <c r="X12" s="54">
        <v>215534.61</v>
      </c>
      <c r="Y12" s="58">
        <v>8.2899999999999991</v>
      </c>
      <c r="Z12" s="54">
        <v>218781</v>
      </c>
      <c r="AA12" s="58">
        <v>8.4</v>
      </c>
      <c r="AB12" s="130">
        <v>223611</v>
      </c>
      <c r="AC12" s="89">
        <v>8.6</v>
      </c>
      <c r="AD12" s="6">
        <v>64</v>
      </c>
    </row>
    <row r="13" spans="1:30" ht="15.75" thickBot="1" x14ac:dyDescent="0.3">
      <c r="A13" s="15" t="s">
        <v>62</v>
      </c>
      <c r="B13" s="6" t="s">
        <v>63</v>
      </c>
      <c r="C13" s="46" t="s">
        <v>63</v>
      </c>
      <c r="D13" s="5">
        <v>66926</v>
      </c>
      <c r="E13" s="46">
        <v>2.6</v>
      </c>
      <c r="F13" s="5">
        <v>65027</v>
      </c>
      <c r="G13" s="46">
        <v>2.5</v>
      </c>
      <c r="H13" s="5">
        <v>74167</v>
      </c>
      <c r="I13" s="46">
        <v>2.9</v>
      </c>
      <c r="J13" s="5">
        <v>74560</v>
      </c>
      <c r="K13" s="46">
        <v>2.9</v>
      </c>
      <c r="L13" s="5">
        <v>72264</v>
      </c>
      <c r="M13" s="46">
        <v>2.8</v>
      </c>
      <c r="N13" s="17">
        <v>71169</v>
      </c>
      <c r="O13" s="61">
        <v>2.7</v>
      </c>
      <c r="P13" s="17">
        <v>71026</v>
      </c>
      <c r="Q13" s="61">
        <v>2.7</v>
      </c>
      <c r="R13" s="17">
        <v>71628</v>
      </c>
      <c r="S13" s="61">
        <v>2.8</v>
      </c>
      <c r="T13" s="16" t="s">
        <v>64</v>
      </c>
      <c r="U13" s="46">
        <v>2.8</v>
      </c>
      <c r="V13" s="17">
        <v>71795.53</v>
      </c>
      <c r="W13" s="46">
        <v>2.8</v>
      </c>
      <c r="X13" s="17">
        <v>71578.740000000005</v>
      </c>
      <c r="Y13" s="46">
        <v>2.75</v>
      </c>
      <c r="Z13" s="17">
        <v>71783</v>
      </c>
      <c r="AA13" s="46">
        <v>2.8</v>
      </c>
      <c r="AB13" s="130">
        <v>72330</v>
      </c>
      <c r="AC13" s="89">
        <v>2.8</v>
      </c>
      <c r="AD13" s="6">
        <v>48</v>
      </c>
    </row>
    <row r="14" spans="1:30" ht="15.75" thickBot="1" x14ac:dyDescent="0.3">
      <c r="A14" s="15" t="s">
        <v>65</v>
      </c>
      <c r="B14" s="6" t="s">
        <v>66</v>
      </c>
      <c r="C14" s="46">
        <v>4.4000000000000004</v>
      </c>
      <c r="D14" s="5">
        <v>167980</v>
      </c>
      <c r="E14" s="46">
        <v>6.5</v>
      </c>
      <c r="F14" s="5">
        <v>166209</v>
      </c>
      <c r="G14" s="46">
        <v>6.5</v>
      </c>
      <c r="H14" s="5">
        <v>167959</v>
      </c>
      <c r="I14" s="46">
        <v>6.5</v>
      </c>
      <c r="J14" s="5">
        <v>183696</v>
      </c>
      <c r="K14" s="46">
        <v>7.1</v>
      </c>
      <c r="L14" s="5">
        <v>209559</v>
      </c>
      <c r="M14" s="46">
        <v>8.1</v>
      </c>
      <c r="N14" s="17">
        <v>211325</v>
      </c>
      <c r="O14" s="61">
        <v>8.1</v>
      </c>
      <c r="P14" s="17">
        <v>213145</v>
      </c>
      <c r="Q14" s="61">
        <v>8.1999999999999993</v>
      </c>
      <c r="R14" s="17">
        <v>215602</v>
      </c>
      <c r="S14" s="61">
        <v>8</v>
      </c>
      <c r="T14" s="5">
        <v>219363</v>
      </c>
      <c r="U14" s="46">
        <v>8.4</v>
      </c>
      <c r="V14" s="5">
        <v>219207.28</v>
      </c>
      <c r="W14" s="46">
        <v>8.5</v>
      </c>
      <c r="X14" s="5">
        <v>221243.31000000003</v>
      </c>
      <c r="Y14" s="46">
        <v>8.52</v>
      </c>
      <c r="Z14" s="5" t="s">
        <v>388</v>
      </c>
      <c r="AA14" s="46">
        <v>8.6</v>
      </c>
      <c r="AB14" s="130">
        <v>225923</v>
      </c>
      <c r="AC14" s="89">
        <v>8.6999999999999993</v>
      </c>
      <c r="AD14" s="6">
        <v>58</v>
      </c>
    </row>
    <row r="15" spans="1:30" ht="15.75" thickBot="1" x14ac:dyDescent="0.3">
      <c r="A15" s="15" t="s">
        <v>67</v>
      </c>
      <c r="B15" s="6" t="s">
        <v>68</v>
      </c>
      <c r="C15" s="46">
        <v>85.8</v>
      </c>
      <c r="D15" s="5">
        <v>2044856</v>
      </c>
      <c r="E15" s="46">
        <v>79.7</v>
      </c>
      <c r="F15" s="5">
        <v>2039229</v>
      </c>
      <c r="G15" s="46">
        <v>79.2</v>
      </c>
      <c r="H15" s="5">
        <v>2005290</v>
      </c>
      <c r="I15" s="46">
        <v>77.599999999999994</v>
      </c>
      <c r="J15" s="5">
        <v>1975065</v>
      </c>
      <c r="K15" s="46">
        <v>76.5</v>
      </c>
      <c r="L15" s="5">
        <v>1916529</v>
      </c>
      <c r="M15" s="46">
        <v>73.900000000000006</v>
      </c>
      <c r="N15" s="17">
        <v>1909468</v>
      </c>
      <c r="O15" s="61">
        <v>73.599999999999994</v>
      </c>
      <c r="P15" s="17">
        <v>1902088</v>
      </c>
      <c r="Q15" s="61">
        <v>73.2</v>
      </c>
      <c r="R15" s="17">
        <v>1894593</v>
      </c>
      <c r="S15" s="61">
        <v>72.900000000000006</v>
      </c>
      <c r="T15" s="17">
        <v>1886124</v>
      </c>
      <c r="U15" s="46">
        <v>72.5</v>
      </c>
      <c r="V15" s="17">
        <v>1880344.33</v>
      </c>
      <c r="W15" s="46">
        <v>72.3</v>
      </c>
      <c r="X15" s="17">
        <v>1874961.32</v>
      </c>
      <c r="Y15" s="46">
        <v>72.09</v>
      </c>
      <c r="Z15" s="17" t="s">
        <v>389</v>
      </c>
      <c r="AA15" s="46">
        <v>71.900000000000006</v>
      </c>
      <c r="AB15" s="130">
        <v>1862445</v>
      </c>
      <c r="AC15" s="89">
        <v>71.5</v>
      </c>
      <c r="AD15" s="6">
        <v>66</v>
      </c>
    </row>
    <row r="16" spans="1:30" ht="15.75" thickBot="1" x14ac:dyDescent="0.3">
      <c r="A16" s="15" t="s">
        <v>69</v>
      </c>
      <c r="B16" s="6" t="s">
        <v>70</v>
      </c>
      <c r="C16" s="46">
        <v>12.4</v>
      </c>
      <c r="D16" s="5">
        <v>503825</v>
      </c>
      <c r="E16" s="46">
        <v>19.600000000000001</v>
      </c>
      <c r="F16" s="5">
        <v>513041</v>
      </c>
      <c r="G16" s="46">
        <v>20</v>
      </c>
      <c r="H16" s="5">
        <v>536928</v>
      </c>
      <c r="I16" s="46">
        <v>20.8</v>
      </c>
      <c r="J16" s="5">
        <v>576808</v>
      </c>
      <c r="K16" s="46">
        <v>22.3</v>
      </c>
      <c r="L16" s="5">
        <v>650287</v>
      </c>
      <c r="M16" s="46">
        <v>25.1</v>
      </c>
      <c r="N16" s="17">
        <v>657348</v>
      </c>
      <c r="O16" s="61">
        <v>25.3</v>
      </c>
      <c r="P16" s="17">
        <v>665151</v>
      </c>
      <c r="Q16" s="61">
        <v>25.6</v>
      </c>
      <c r="R16" s="17">
        <v>674048</v>
      </c>
      <c r="S16" s="61">
        <v>25.9</v>
      </c>
      <c r="T16" s="17">
        <v>683178</v>
      </c>
      <c r="U16" s="46">
        <v>26.3</v>
      </c>
      <c r="V16" s="57">
        <v>687882.17</v>
      </c>
      <c r="W16" s="58">
        <v>26.5</v>
      </c>
      <c r="X16" s="57">
        <v>695075.12</v>
      </c>
      <c r="Y16" s="58">
        <v>26.72</v>
      </c>
      <c r="Z16" s="57">
        <v>701734</v>
      </c>
      <c r="AA16" s="58">
        <v>27</v>
      </c>
      <c r="AB16" s="130">
        <v>711706</v>
      </c>
      <c r="AC16" s="89">
        <v>27.3</v>
      </c>
      <c r="AD16" s="6">
        <v>63</v>
      </c>
    </row>
    <row r="17" spans="1:30" ht="15.75" thickBot="1" x14ac:dyDescent="0.3">
      <c r="A17" s="22" t="s">
        <v>179</v>
      </c>
      <c r="B17" s="47" t="s">
        <v>72</v>
      </c>
      <c r="C17" s="60">
        <v>98.3</v>
      </c>
      <c r="D17" s="47" t="s">
        <v>73</v>
      </c>
      <c r="E17" s="60">
        <v>99.3</v>
      </c>
      <c r="F17" s="47" t="s">
        <v>74</v>
      </c>
      <c r="G17" s="60">
        <v>99.2</v>
      </c>
      <c r="H17" s="47" t="s">
        <v>75</v>
      </c>
      <c r="I17" s="60">
        <v>98.4</v>
      </c>
      <c r="J17" s="47" t="s">
        <v>76</v>
      </c>
      <c r="K17" s="60">
        <v>98.8</v>
      </c>
      <c r="L17" s="49">
        <v>2566816</v>
      </c>
      <c r="M17" s="60">
        <v>98.9</v>
      </c>
      <c r="N17" s="50">
        <v>2566816</v>
      </c>
      <c r="O17" s="64">
        <v>98.9</v>
      </c>
      <c r="P17" s="50">
        <v>2567239</v>
      </c>
      <c r="Q17" s="64">
        <v>98.9</v>
      </c>
      <c r="R17" s="50">
        <v>2568641</v>
      </c>
      <c r="S17" s="64">
        <v>98.8</v>
      </c>
      <c r="T17" s="50">
        <v>2569302</v>
      </c>
      <c r="U17" s="60">
        <v>98.7</v>
      </c>
      <c r="V17" s="57">
        <v>2568226.5</v>
      </c>
      <c r="W17" s="59">
        <v>98.8</v>
      </c>
      <c r="X17" s="57">
        <v>2570036.44</v>
      </c>
      <c r="Y17" s="59">
        <v>98.81</v>
      </c>
      <c r="Z17" s="57" t="s">
        <v>390</v>
      </c>
      <c r="AA17" s="59">
        <v>98.8</v>
      </c>
      <c r="AB17" s="130">
        <v>2574151</v>
      </c>
      <c r="AC17" s="89">
        <v>98.8</v>
      </c>
      <c r="AD17" s="6">
        <v>65</v>
      </c>
    </row>
    <row r="18" spans="1:30" x14ac:dyDescent="0.25">
      <c r="A18" s="163" t="s">
        <v>374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11"/>
      <c r="W18" s="111"/>
    </row>
    <row r="19" spans="1:30" x14ac:dyDescent="0.25">
      <c r="A19" s="43" t="s">
        <v>77</v>
      </c>
    </row>
    <row r="20" spans="1:30" x14ac:dyDescent="0.25">
      <c r="A20" s="44"/>
    </row>
    <row r="23" spans="1:30" x14ac:dyDescent="0.25">
      <c r="S23" s="104"/>
    </row>
    <row r="26" spans="1:30" x14ac:dyDescent="0.25">
      <c r="T26" s="104"/>
    </row>
  </sheetData>
  <mergeCells count="20">
    <mergeCell ref="AD2:AD5"/>
    <mergeCell ref="X3:Y3"/>
    <mergeCell ref="A1:U1"/>
    <mergeCell ref="V3:W3"/>
    <mergeCell ref="AB3:AC3"/>
    <mergeCell ref="A18:U18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B2:AC2"/>
    <mergeCell ref="B4:AC4"/>
    <mergeCell ref="Z3:AA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T24"/>
  <sheetViews>
    <sheetView workbookViewId="0">
      <selection activeCell="R30" sqref="R30"/>
    </sheetView>
  </sheetViews>
  <sheetFormatPr defaultRowHeight="15" x14ac:dyDescent="0.25"/>
  <cols>
    <col min="1" max="18" width="9.7109375" customWidth="1"/>
  </cols>
  <sheetData>
    <row r="1" spans="1:20" ht="15.75" thickBot="1" x14ac:dyDescent="0.3">
      <c r="A1" s="1" t="s">
        <v>429</v>
      </c>
    </row>
    <row r="2" spans="1:20" ht="15.75" thickBot="1" x14ac:dyDescent="0.3">
      <c r="A2" s="219" t="s">
        <v>348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99">
        <v>2015</v>
      </c>
      <c r="Q2" s="99">
        <v>2016</v>
      </c>
      <c r="R2" s="99">
        <v>2017</v>
      </c>
      <c r="S2" s="99">
        <v>2018</v>
      </c>
    </row>
    <row r="3" spans="1:20" ht="15.75" thickBot="1" x14ac:dyDescent="0.3">
      <c r="A3" s="220"/>
      <c r="B3" s="221" t="s">
        <v>349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7"/>
    </row>
    <row r="4" spans="1:20" ht="15.75" thickBot="1" x14ac:dyDescent="0.3">
      <c r="A4" s="80" t="s">
        <v>350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57">
        <v>29789</v>
      </c>
    </row>
    <row r="5" spans="1:20" ht="15.75" thickBot="1" x14ac:dyDescent="0.3">
      <c r="A5" s="80" t="s">
        <v>375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142">
        <v>12349</v>
      </c>
      <c r="T5" s="117"/>
    </row>
    <row r="6" spans="1:20" ht="15.75" thickBot="1" x14ac:dyDescent="0.3">
      <c r="A6" s="80" t="s">
        <v>351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142">
        <v>33734</v>
      </c>
    </row>
    <row r="7" spans="1:20" ht="15.75" thickBot="1" x14ac:dyDescent="0.3">
      <c r="A7" s="80" t="s">
        <v>352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142">
        <v>21707</v>
      </c>
    </row>
    <row r="8" spans="1:20" ht="15.75" thickBot="1" x14ac:dyDescent="0.3">
      <c r="A8" s="80" t="s">
        <v>353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142">
        <v>298852</v>
      </c>
    </row>
    <row r="9" spans="1:20" ht="15.75" thickBot="1" x14ac:dyDescent="0.3">
      <c r="A9" s="80" t="s">
        <v>354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142">
        <v>58746</v>
      </c>
    </row>
    <row r="10" spans="1:20" ht="15.75" thickBot="1" x14ac:dyDescent="0.3">
      <c r="A10" s="80" t="s">
        <v>355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142">
        <v>229545</v>
      </c>
    </row>
    <row r="11" spans="1:20" ht="15.75" thickBot="1" x14ac:dyDescent="0.3">
      <c r="A11" s="80" t="s">
        <v>356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142">
        <v>28729</v>
      </c>
    </row>
    <row r="12" spans="1:20" ht="15.75" thickBot="1" x14ac:dyDescent="0.3">
      <c r="A12" s="80" t="s">
        <v>357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  <c r="S12" s="142">
        <v>179522</v>
      </c>
    </row>
    <row r="13" spans="1:20" ht="15.75" thickBot="1" x14ac:dyDescent="0.3">
      <c r="A13" s="80" t="s">
        <v>144</v>
      </c>
      <c r="B13" s="221" t="s">
        <v>358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7"/>
    </row>
    <row r="14" spans="1:20" ht="15.75" thickBot="1" x14ac:dyDescent="0.3">
      <c r="A14" s="80" t="s">
        <v>350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7">
        <v>28287</v>
      </c>
    </row>
    <row r="15" spans="1:20" ht="15.75" thickBot="1" x14ac:dyDescent="0.3">
      <c r="A15" s="80" t="s">
        <v>375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7">
        <v>17106</v>
      </c>
      <c r="S15" s="142">
        <v>18368</v>
      </c>
      <c r="T15" s="117"/>
    </row>
    <row r="16" spans="1:20" ht="15.75" thickBot="1" x14ac:dyDescent="0.3">
      <c r="A16" s="80" t="s">
        <v>351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142">
        <v>23800</v>
      </c>
    </row>
    <row r="17" spans="1:19" ht="15.75" thickBot="1" x14ac:dyDescent="0.3">
      <c r="A17" s="80" t="s">
        <v>352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142">
        <v>9531</v>
      </c>
    </row>
    <row r="18" spans="1:19" ht="15.75" thickBot="1" x14ac:dyDescent="0.3">
      <c r="A18" s="80" t="s">
        <v>353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142">
        <v>102229</v>
      </c>
    </row>
    <row r="19" spans="1:19" ht="15.75" thickBot="1" x14ac:dyDescent="0.3">
      <c r="A19" s="80" t="s">
        <v>354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142">
        <v>137823</v>
      </c>
    </row>
    <row r="20" spans="1:19" ht="15.75" thickBot="1" x14ac:dyDescent="0.3">
      <c r="A20" s="80" t="s">
        <v>355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142">
        <v>28941</v>
      </c>
    </row>
    <row r="21" spans="1:19" ht="15.75" thickBot="1" x14ac:dyDescent="0.3">
      <c r="A21" s="80" t="s">
        <v>356</v>
      </c>
      <c r="B21" s="7">
        <v>21471</v>
      </c>
      <c r="C21" s="7">
        <v>37</v>
      </c>
      <c r="D21" s="7">
        <v>38</v>
      </c>
      <c r="E21" s="92" t="s">
        <v>120</v>
      </c>
      <c r="F21" s="92" t="s">
        <v>120</v>
      </c>
      <c r="G21" s="92" t="s">
        <v>120</v>
      </c>
      <c r="H21" s="92" t="s">
        <v>120</v>
      </c>
      <c r="I21" s="92" t="s">
        <v>120</v>
      </c>
      <c r="J21" s="92" t="s">
        <v>120</v>
      </c>
      <c r="K21" s="92" t="s">
        <v>120</v>
      </c>
      <c r="L21" s="92" t="s">
        <v>120</v>
      </c>
      <c r="M21" s="84" t="s">
        <v>63</v>
      </c>
      <c r="N21" s="84" t="s">
        <v>63</v>
      </c>
      <c r="O21" s="84" t="s">
        <v>63</v>
      </c>
      <c r="P21" s="84" t="s">
        <v>63</v>
      </c>
      <c r="Q21" s="84" t="s">
        <v>63</v>
      </c>
      <c r="R21" s="84" t="s">
        <v>63</v>
      </c>
      <c r="S21" s="152" t="s">
        <v>63</v>
      </c>
    </row>
    <row r="22" spans="1:19" ht="15.75" thickBot="1" x14ac:dyDescent="0.3">
      <c r="A22" s="80" t="s">
        <v>357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359</v>
      </c>
      <c r="J22" s="7" t="s">
        <v>360</v>
      </c>
      <c r="K22" s="7" t="s">
        <v>361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142">
        <v>458776</v>
      </c>
    </row>
    <row r="23" spans="1:19" x14ac:dyDescent="0.25">
      <c r="A23" s="18" t="s">
        <v>362</v>
      </c>
    </row>
    <row r="24" spans="1:19" x14ac:dyDescent="0.25">
      <c r="A24" s="10" t="s">
        <v>214</v>
      </c>
    </row>
  </sheetData>
  <mergeCells count="3">
    <mergeCell ref="A2:A3"/>
    <mergeCell ref="B3:S3"/>
    <mergeCell ref="B13:S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>
      <selection activeCell="D11" sqref="D11"/>
    </sheetView>
  </sheetViews>
  <sheetFormatPr defaultRowHeight="15" x14ac:dyDescent="0.25"/>
  <cols>
    <col min="1" max="1" width="11.42578125" customWidth="1"/>
  </cols>
  <sheetData>
    <row r="1" spans="1:19" ht="15.75" thickBot="1" x14ac:dyDescent="0.3">
      <c r="A1" s="11" t="s">
        <v>400</v>
      </c>
    </row>
    <row r="2" spans="1:19" ht="21.75" thickBot="1" x14ac:dyDescent="0.3">
      <c r="A2" s="175" t="s">
        <v>78</v>
      </c>
      <c r="B2" s="23" t="s">
        <v>43</v>
      </c>
      <c r="C2" s="23" t="s">
        <v>79</v>
      </c>
      <c r="D2" s="23" t="s">
        <v>80</v>
      </c>
      <c r="E2" s="23" t="s">
        <v>81</v>
      </c>
      <c r="F2" s="24" t="s">
        <v>178</v>
      </c>
      <c r="G2" s="24" t="s">
        <v>180</v>
      </c>
      <c r="H2" s="23" t="s">
        <v>82</v>
      </c>
      <c r="I2" s="23" t="s">
        <v>83</v>
      </c>
      <c r="J2" s="23" t="s">
        <v>84</v>
      </c>
      <c r="K2" s="23" t="s">
        <v>85</v>
      </c>
      <c r="L2" s="23" t="s">
        <v>86</v>
      </c>
      <c r="M2" s="23" t="s">
        <v>87</v>
      </c>
      <c r="N2" s="23" t="s">
        <v>88</v>
      </c>
      <c r="O2" s="23" t="s">
        <v>89</v>
      </c>
      <c r="P2" s="23" t="s">
        <v>90</v>
      </c>
      <c r="Q2" s="24" t="s">
        <v>65</v>
      </c>
      <c r="R2" s="23" t="s">
        <v>91</v>
      </c>
      <c r="S2" s="23" t="s">
        <v>92</v>
      </c>
    </row>
    <row r="3" spans="1:19" ht="15.75" thickBot="1" x14ac:dyDescent="0.3">
      <c r="A3" s="176"/>
      <c r="B3" s="172" t="s">
        <v>93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4"/>
    </row>
    <row r="4" spans="1:19" ht="15.75" thickBot="1" x14ac:dyDescent="0.3">
      <c r="A4" s="26" t="s">
        <v>94</v>
      </c>
      <c r="B4" s="127">
        <v>11.2</v>
      </c>
      <c r="C4" s="129">
        <v>19.8</v>
      </c>
      <c r="D4" s="129">
        <v>3.4</v>
      </c>
      <c r="E4" s="129">
        <v>0</v>
      </c>
      <c r="F4" s="129">
        <v>0.3</v>
      </c>
      <c r="G4" s="129">
        <v>34.700000000000003</v>
      </c>
      <c r="H4" s="129">
        <v>19.399999999999999</v>
      </c>
      <c r="I4" s="129">
        <v>40.200000000000003</v>
      </c>
      <c r="J4" s="129">
        <v>1.6</v>
      </c>
      <c r="K4" s="132">
        <v>0.6</v>
      </c>
      <c r="L4" s="132">
        <v>0.7</v>
      </c>
      <c r="M4" s="132">
        <v>0.3</v>
      </c>
      <c r="N4" s="132">
        <v>0.8</v>
      </c>
      <c r="O4" s="132">
        <v>0.8</v>
      </c>
      <c r="P4" s="132">
        <v>0.6</v>
      </c>
      <c r="Q4" s="132">
        <v>0.3</v>
      </c>
      <c r="R4" s="132">
        <v>65.3</v>
      </c>
      <c r="S4" s="132">
        <v>0</v>
      </c>
    </row>
    <row r="5" spans="1:19" ht="15.75" thickBot="1" x14ac:dyDescent="0.3">
      <c r="A5" s="26" t="s">
        <v>95</v>
      </c>
      <c r="B5" s="128">
        <v>50</v>
      </c>
      <c r="C5" s="89">
        <v>1.1000000000000001</v>
      </c>
      <c r="D5" s="89">
        <v>16.2</v>
      </c>
      <c r="E5" s="89">
        <v>3.8</v>
      </c>
      <c r="F5" s="89">
        <v>0.3</v>
      </c>
      <c r="G5" s="89">
        <v>71.5</v>
      </c>
      <c r="H5" s="89">
        <v>7.3</v>
      </c>
      <c r="I5" s="89">
        <v>8.6</v>
      </c>
      <c r="J5" s="89">
        <v>1.3</v>
      </c>
      <c r="K5" s="133">
        <v>1.4</v>
      </c>
      <c r="L5" s="133">
        <v>1.5</v>
      </c>
      <c r="M5" s="133">
        <v>0</v>
      </c>
      <c r="N5" s="133">
        <v>2.8</v>
      </c>
      <c r="O5" s="133">
        <v>1.2</v>
      </c>
      <c r="P5" s="133">
        <v>1.6</v>
      </c>
      <c r="Q5" s="133">
        <v>1.6</v>
      </c>
      <c r="R5" s="133">
        <v>27.3</v>
      </c>
      <c r="S5" s="133">
        <v>1.2</v>
      </c>
    </row>
    <row r="6" spans="1:19" ht="15.75" thickBot="1" x14ac:dyDescent="0.3">
      <c r="A6" s="26" t="s">
        <v>96</v>
      </c>
      <c r="B6" s="128">
        <v>36.5</v>
      </c>
      <c r="C6" s="89">
        <v>4.4000000000000004</v>
      </c>
      <c r="D6" s="89">
        <v>16.8</v>
      </c>
      <c r="E6" s="89">
        <v>4.5</v>
      </c>
      <c r="F6" s="89">
        <v>2.2000000000000002</v>
      </c>
      <c r="G6" s="89">
        <v>64.400000000000006</v>
      </c>
      <c r="H6" s="89">
        <v>9</v>
      </c>
      <c r="I6" s="89">
        <v>18</v>
      </c>
      <c r="J6" s="89">
        <v>0.9</v>
      </c>
      <c r="K6" s="133">
        <v>0.7</v>
      </c>
      <c r="L6" s="133">
        <v>1.5</v>
      </c>
      <c r="M6" s="133">
        <v>0.3</v>
      </c>
      <c r="N6" s="133">
        <v>0.8</v>
      </c>
      <c r="O6" s="133">
        <v>3.2</v>
      </c>
      <c r="P6" s="133">
        <v>0.6</v>
      </c>
      <c r="Q6" s="133">
        <v>0.6</v>
      </c>
      <c r="R6" s="133">
        <v>35.6</v>
      </c>
      <c r="S6" s="133">
        <v>0</v>
      </c>
    </row>
    <row r="7" spans="1:19" x14ac:dyDescent="0.25">
      <c r="A7" s="10" t="s">
        <v>77</v>
      </c>
    </row>
    <row r="8" spans="1:19" x14ac:dyDescent="0.25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3"/>
  <sheetViews>
    <sheetView workbookViewId="0">
      <selection activeCell="U17" sqref="U17"/>
    </sheetView>
  </sheetViews>
  <sheetFormatPr defaultRowHeight="15" x14ac:dyDescent="0.25"/>
  <sheetData>
    <row r="1" spans="1:23" ht="15.75" thickBot="1" x14ac:dyDescent="0.3">
      <c r="A1" s="11" t="s">
        <v>401</v>
      </c>
    </row>
    <row r="2" spans="1:23" ht="15.75" thickBot="1" x14ac:dyDescent="0.3">
      <c r="A2" s="12" t="s">
        <v>97</v>
      </c>
      <c r="B2" s="165" t="s">
        <v>0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7"/>
    </row>
    <row r="3" spans="1:23" ht="15.75" thickBot="1" x14ac:dyDescent="0.3">
      <c r="A3" s="27" t="s">
        <v>98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  <c r="V3" s="21">
        <v>2017</v>
      </c>
      <c r="W3" s="21">
        <v>2018</v>
      </c>
    </row>
    <row r="4" spans="1:23" ht="15.75" thickBot="1" x14ac:dyDescent="0.3">
      <c r="A4" s="14"/>
      <c r="B4" s="165" t="s">
        <v>93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7"/>
    </row>
    <row r="5" spans="1:23" ht="15.75" thickBot="1" x14ac:dyDescent="0.3">
      <c r="A5" s="4" t="s">
        <v>99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  <c r="V5" s="46">
        <v>16.600000000000001</v>
      </c>
      <c r="W5" s="134">
        <v>16.600000000000001</v>
      </c>
    </row>
    <row r="6" spans="1:23" ht="15.75" thickBot="1" x14ac:dyDescent="0.3">
      <c r="A6" s="4" t="s">
        <v>100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  <c r="V6" s="46">
        <v>15.1</v>
      </c>
      <c r="W6" s="123">
        <v>15.3</v>
      </c>
    </row>
    <row r="7" spans="1:23" ht="15.75" thickBot="1" x14ac:dyDescent="0.3">
      <c r="A7" s="4" t="s">
        <v>101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  <c r="V7" s="46">
        <v>14.8</v>
      </c>
      <c r="W7" s="123">
        <v>14.8</v>
      </c>
    </row>
    <row r="8" spans="1:23" ht="15.75" thickBot="1" x14ac:dyDescent="0.3">
      <c r="A8" s="4" t="s">
        <v>102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  <c r="V8" s="46">
        <v>14.7</v>
      </c>
      <c r="W8" s="123">
        <v>14.3</v>
      </c>
    </row>
    <row r="9" spans="1:23" ht="15.75" thickBot="1" x14ac:dyDescent="0.3">
      <c r="A9" s="4" t="s">
        <v>103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  <c r="V9" s="46">
        <v>15.8</v>
      </c>
      <c r="W9" s="123">
        <v>15.9</v>
      </c>
    </row>
    <row r="10" spans="1:23" ht="15.75" thickBot="1" x14ac:dyDescent="0.3">
      <c r="A10" s="4" t="s">
        <v>104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  <c r="V10" s="46">
        <v>12.2</v>
      </c>
      <c r="W10" s="123">
        <v>12.1</v>
      </c>
    </row>
    <row r="11" spans="1:23" ht="15.75" thickBot="1" x14ac:dyDescent="0.3">
      <c r="A11" s="4" t="s">
        <v>105</v>
      </c>
      <c r="B11" s="28" t="s">
        <v>63</v>
      </c>
      <c r="C11" s="28" t="s">
        <v>63</v>
      </c>
      <c r="D11" s="28" t="s">
        <v>63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  <c r="V11" s="46">
        <v>8.1999999999999993</v>
      </c>
      <c r="W11" s="123">
        <v>8.4</v>
      </c>
    </row>
    <row r="12" spans="1:23" x14ac:dyDescent="0.25">
      <c r="A12" s="29" t="s">
        <v>106</v>
      </c>
    </row>
    <row r="13" spans="1:23" x14ac:dyDescent="0.25">
      <c r="A13" s="10" t="s">
        <v>77</v>
      </c>
    </row>
  </sheetData>
  <mergeCells count="2">
    <mergeCell ref="B2:W2"/>
    <mergeCell ref="B4:W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"/>
  <sheetViews>
    <sheetView workbookViewId="0">
      <selection activeCell="G13" sqref="G13"/>
    </sheetView>
  </sheetViews>
  <sheetFormatPr defaultRowHeight="15" x14ac:dyDescent="0.25"/>
  <cols>
    <col min="1" max="3" width="11.7109375" customWidth="1"/>
  </cols>
  <sheetData>
    <row r="1" spans="1:3" ht="15.75" thickBot="1" x14ac:dyDescent="0.3">
      <c r="A1" s="11" t="s">
        <v>402</v>
      </c>
    </row>
    <row r="2" spans="1:3" ht="15.75" thickBot="1" x14ac:dyDescent="0.3">
      <c r="A2" s="160" t="s">
        <v>107</v>
      </c>
      <c r="B2" s="161"/>
      <c r="C2" s="162"/>
    </row>
    <row r="3" spans="1:3" ht="21.75" thickBot="1" x14ac:dyDescent="0.3">
      <c r="A3" s="4" t="s">
        <v>108</v>
      </c>
      <c r="B3" s="13" t="s">
        <v>109</v>
      </c>
      <c r="C3" s="13" t="s">
        <v>110</v>
      </c>
    </row>
    <row r="4" spans="1:3" ht="15.75" thickBot="1" x14ac:dyDescent="0.3">
      <c r="A4" s="160" t="s">
        <v>20</v>
      </c>
      <c r="B4" s="161"/>
      <c r="C4" s="162"/>
    </row>
    <row r="5" spans="1:3" ht="15.75" thickBot="1" x14ac:dyDescent="0.3">
      <c r="A5" s="135">
        <v>74.2</v>
      </c>
      <c r="B5" s="136">
        <v>2</v>
      </c>
      <c r="C5" s="136">
        <v>23.7</v>
      </c>
    </row>
    <row r="6" spans="1:3" x14ac:dyDescent="0.25">
      <c r="A6" s="10" t="s">
        <v>77</v>
      </c>
    </row>
    <row r="7" spans="1:3" x14ac:dyDescent="0.25">
      <c r="A7" s="19"/>
      <c r="B7" s="102"/>
    </row>
    <row r="8" spans="1:3" x14ac:dyDescent="0.25">
      <c r="B8" s="102"/>
    </row>
  </sheetData>
  <mergeCells count="2">
    <mergeCell ref="A2:C2"/>
    <mergeCell ref="A4:C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3"/>
  <sheetViews>
    <sheetView workbookViewId="0">
      <selection activeCell="K27" sqref="K27"/>
    </sheetView>
  </sheetViews>
  <sheetFormatPr defaultRowHeight="15" x14ac:dyDescent="0.25"/>
  <sheetData>
    <row r="1" spans="1:10" ht="15.75" thickBot="1" x14ac:dyDescent="0.3">
      <c r="A1" s="1" t="s">
        <v>403</v>
      </c>
    </row>
    <row r="2" spans="1:10" ht="15.75" thickBot="1" x14ac:dyDescent="0.3">
      <c r="A2" s="157" t="s">
        <v>0</v>
      </c>
      <c r="B2" s="157" t="s">
        <v>111</v>
      </c>
      <c r="C2" s="160" t="s">
        <v>112</v>
      </c>
      <c r="D2" s="161"/>
      <c r="E2" s="161"/>
      <c r="F2" s="161"/>
      <c r="G2" s="161"/>
      <c r="H2" s="161"/>
      <c r="I2" s="161"/>
      <c r="J2" s="162"/>
    </row>
    <row r="3" spans="1:10" ht="15.75" thickBot="1" x14ac:dyDescent="0.3">
      <c r="A3" s="158"/>
      <c r="B3" s="159"/>
      <c r="C3" s="13" t="s">
        <v>113</v>
      </c>
      <c r="D3" s="157" t="s">
        <v>114</v>
      </c>
      <c r="E3" s="13" t="s">
        <v>115</v>
      </c>
      <c r="F3" s="157" t="s">
        <v>20</v>
      </c>
      <c r="G3" s="13" t="s">
        <v>116</v>
      </c>
      <c r="H3" s="157" t="s">
        <v>114</v>
      </c>
      <c r="I3" s="13" t="s">
        <v>117</v>
      </c>
      <c r="J3" s="157" t="s">
        <v>114</v>
      </c>
    </row>
    <row r="4" spans="1:10" ht="15.75" thickBot="1" x14ac:dyDescent="0.3">
      <c r="A4" s="159"/>
      <c r="B4" s="160" t="s">
        <v>1</v>
      </c>
      <c r="C4" s="162"/>
      <c r="D4" s="159"/>
      <c r="E4" s="13" t="s">
        <v>118</v>
      </c>
      <c r="F4" s="159"/>
      <c r="G4" s="13" t="s">
        <v>118</v>
      </c>
      <c r="H4" s="159"/>
      <c r="I4" s="13" t="s">
        <v>118</v>
      </c>
      <c r="J4" s="159"/>
    </row>
    <row r="5" spans="1:10" ht="15.75" thickBot="1" x14ac:dyDescent="0.3">
      <c r="A5" s="4">
        <v>1990</v>
      </c>
      <c r="B5" s="6" t="s">
        <v>119</v>
      </c>
      <c r="C5" s="28" t="s">
        <v>120</v>
      </c>
      <c r="D5" s="65" t="s">
        <v>120</v>
      </c>
      <c r="E5" s="28" t="s">
        <v>120</v>
      </c>
      <c r="F5" s="65" t="s">
        <v>120</v>
      </c>
      <c r="G5" s="28" t="s">
        <v>120</v>
      </c>
      <c r="H5" s="65" t="s">
        <v>120</v>
      </c>
      <c r="I5" s="28" t="s">
        <v>120</v>
      </c>
      <c r="J5" s="65" t="s">
        <v>120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120</v>
      </c>
      <c r="J6" s="65" t="s">
        <v>120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.75" thickBot="1" x14ac:dyDescent="0.3">
      <c r="A10" s="4">
        <v>2007</v>
      </c>
      <c r="B10" s="6" t="s">
        <v>6</v>
      </c>
      <c r="C10" s="6" t="s">
        <v>121</v>
      </c>
      <c r="D10" s="46">
        <v>60.4</v>
      </c>
      <c r="E10" s="6" t="s">
        <v>122</v>
      </c>
      <c r="F10" s="46">
        <v>15.3</v>
      </c>
      <c r="G10" s="6" t="s">
        <v>123</v>
      </c>
      <c r="H10" s="46">
        <v>21.4</v>
      </c>
      <c r="I10" s="6" t="s">
        <v>124</v>
      </c>
      <c r="J10" s="46">
        <v>2.9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.75" thickBot="1" x14ac:dyDescent="0.3">
      <c r="A12" s="4">
        <v>2009</v>
      </c>
      <c r="B12" s="6" t="s">
        <v>7</v>
      </c>
      <c r="C12" s="6" t="s">
        <v>125</v>
      </c>
      <c r="D12" s="46">
        <v>60.3</v>
      </c>
      <c r="E12" s="6" t="s">
        <v>126</v>
      </c>
      <c r="F12" s="46">
        <v>15.4</v>
      </c>
      <c r="G12" s="6" t="s">
        <v>127</v>
      </c>
      <c r="H12" s="46">
        <v>20.6</v>
      </c>
      <c r="I12" s="6" t="s">
        <v>128</v>
      </c>
      <c r="J12" s="46">
        <v>3.7</v>
      </c>
    </row>
    <row r="13" spans="1:10" ht="15.75" thickBot="1" x14ac:dyDescent="0.3">
      <c r="A13" s="4">
        <v>2010</v>
      </c>
      <c r="B13" s="6" t="s">
        <v>8</v>
      </c>
      <c r="C13" s="6" t="s">
        <v>129</v>
      </c>
      <c r="D13" s="46">
        <v>60.1</v>
      </c>
      <c r="E13" s="6" t="s">
        <v>130</v>
      </c>
      <c r="F13" s="46">
        <v>15.5</v>
      </c>
      <c r="G13" s="6" t="s">
        <v>131</v>
      </c>
      <c r="H13" s="46">
        <v>20.9</v>
      </c>
      <c r="I13" s="6" t="s">
        <v>132</v>
      </c>
      <c r="J13" s="46">
        <v>3.5</v>
      </c>
    </row>
    <row r="14" spans="1:10" ht="15.75" thickBot="1" x14ac:dyDescent="0.3">
      <c r="A14" s="9">
        <v>2011</v>
      </c>
      <c r="B14" s="8" t="s">
        <v>133</v>
      </c>
      <c r="C14" s="6" t="s">
        <v>134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.75" thickBot="1" x14ac:dyDescent="0.3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.75" thickBot="1" x14ac:dyDescent="0.3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.75" thickBot="1" x14ac:dyDescent="0.3">
      <c r="A17" s="9">
        <v>2014</v>
      </c>
      <c r="B17" s="6" t="s">
        <v>11</v>
      </c>
      <c r="C17" s="6" t="s">
        <v>135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.75" thickBot="1" x14ac:dyDescent="0.3">
      <c r="A18" s="96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.75" thickBot="1" x14ac:dyDescent="0.3">
      <c r="A19" s="110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ht="15.75" thickBot="1" x14ac:dyDescent="0.3">
      <c r="A20" s="122">
        <v>2017</v>
      </c>
      <c r="B20" s="5">
        <v>2671659</v>
      </c>
      <c r="C20" s="5">
        <v>1443725</v>
      </c>
      <c r="D20" s="46">
        <v>54</v>
      </c>
      <c r="E20" s="5">
        <v>420801</v>
      </c>
      <c r="F20" s="46">
        <v>15.8</v>
      </c>
      <c r="G20" s="5">
        <v>575087</v>
      </c>
      <c r="H20" s="46">
        <v>21.5</v>
      </c>
      <c r="I20" s="5">
        <v>232046</v>
      </c>
      <c r="J20" s="46">
        <v>8.6999999999999993</v>
      </c>
    </row>
    <row r="21" spans="1:10" ht="15.75" thickBot="1" x14ac:dyDescent="0.3">
      <c r="A21" s="126">
        <v>2018</v>
      </c>
      <c r="B21" s="57">
        <v>2673392</v>
      </c>
      <c r="C21" s="54">
        <v>1443948</v>
      </c>
      <c r="D21" s="62">
        <v>54</v>
      </c>
      <c r="E21" s="54">
        <v>421436</v>
      </c>
      <c r="F21" s="62">
        <v>15.8</v>
      </c>
      <c r="G21" s="54">
        <v>575699</v>
      </c>
      <c r="H21" s="62">
        <v>21.5</v>
      </c>
      <c r="I21" s="54">
        <v>232309</v>
      </c>
      <c r="J21" s="62">
        <v>8.6999999999999993</v>
      </c>
    </row>
    <row r="22" spans="1:10" x14ac:dyDescent="0.25">
      <c r="A22" s="29" t="s">
        <v>136</v>
      </c>
    </row>
    <row r="23" spans="1:10" x14ac:dyDescent="0.25">
      <c r="A23" s="10" t="s">
        <v>12</v>
      </c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1"/>
  <sheetViews>
    <sheetView workbookViewId="0">
      <selection activeCell="K44" sqref="K44"/>
    </sheetView>
  </sheetViews>
  <sheetFormatPr defaultRowHeight="15" x14ac:dyDescent="0.25"/>
  <sheetData>
    <row r="1" spans="1:12" ht="15.75" thickBot="1" x14ac:dyDescent="0.3">
      <c r="A1" s="11" t="s">
        <v>404</v>
      </c>
    </row>
    <row r="2" spans="1:12" ht="21.75" thickBot="1" x14ac:dyDescent="0.3">
      <c r="A2" s="180" t="s">
        <v>137</v>
      </c>
      <c r="B2" s="181"/>
      <c r="C2" s="20" t="s">
        <v>181</v>
      </c>
      <c r="D2" s="20" t="s">
        <v>182</v>
      </c>
      <c r="E2" s="20" t="s">
        <v>183</v>
      </c>
      <c r="F2" s="20" t="s">
        <v>184</v>
      </c>
      <c r="G2" s="31" t="s">
        <v>185</v>
      </c>
      <c r="H2" s="20" t="s">
        <v>181</v>
      </c>
      <c r="I2" s="20" t="s">
        <v>182</v>
      </c>
      <c r="J2" s="20" t="s">
        <v>183</v>
      </c>
      <c r="K2" s="20" t="s">
        <v>184</v>
      </c>
      <c r="L2" s="35" t="s">
        <v>185</v>
      </c>
    </row>
    <row r="3" spans="1:12" ht="15.75" thickBot="1" x14ac:dyDescent="0.3">
      <c r="A3" s="165" t="s">
        <v>138</v>
      </c>
      <c r="B3" s="166"/>
      <c r="C3" s="182" t="s">
        <v>139</v>
      </c>
      <c r="D3" s="183"/>
      <c r="E3" s="183"/>
      <c r="F3" s="183"/>
      <c r="G3" s="184"/>
      <c r="H3" s="185" t="s">
        <v>140</v>
      </c>
      <c r="I3" s="186"/>
      <c r="J3" s="186"/>
      <c r="K3" s="186"/>
      <c r="L3" s="166"/>
    </row>
    <row r="4" spans="1:12" ht="15.75" thickBot="1" x14ac:dyDescent="0.3">
      <c r="A4" s="177" t="s">
        <v>141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.75" thickBot="1" x14ac:dyDescent="0.3">
      <c r="A5" s="178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.75" thickBot="1" x14ac:dyDescent="0.3">
      <c r="A6" s="178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.75" thickBot="1" x14ac:dyDescent="0.3">
      <c r="A7" s="178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.75" thickBot="1" x14ac:dyDescent="0.3">
      <c r="A8" s="178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.75" thickBot="1" x14ac:dyDescent="0.3">
      <c r="A9" s="178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.75" thickBot="1" x14ac:dyDescent="0.3">
      <c r="A10" s="178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.75" thickBot="1" x14ac:dyDescent="0.3">
      <c r="A11" s="178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.75" thickBot="1" x14ac:dyDescent="0.3">
      <c r="A12" s="178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.75" thickBot="1" x14ac:dyDescent="0.3">
      <c r="A13" s="178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.75" thickBot="1" x14ac:dyDescent="0.3">
      <c r="A14" s="178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.75" thickBot="1" x14ac:dyDescent="0.3">
      <c r="A15" s="178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.75" thickBot="1" x14ac:dyDescent="0.3">
      <c r="A16" s="178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.75" thickBot="1" x14ac:dyDescent="0.3">
      <c r="A17" s="178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.75" thickBot="1" x14ac:dyDescent="0.3">
      <c r="A18" s="178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0.78644888082274655</v>
      </c>
      <c r="L18" s="61">
        <v>0.18148820326678766</v>
      </c>
    </row>
    <row r="19" spans="1:12" ht="15.75" thickBot="1" x14ac:dyDescent="0.3">
      <c r="A19" s="178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.75" thickBot="1" x14ac:dyDescent="0.3">
      <c r="A20" s="178"/>
      <c r="B20" s="21">
        <v>2017</v>
      </c>
      <c r="C20" s="61">
        <v>2.4</v>
      </c>
      <c r="D20" s="61">
        <v>23.5</v>
      </c>
      <c r="E20" s="61">
        <v>67.2</v>
      </c>
      <c r="F20" s="61">
        <v>6.6</v>
      </c>
      <c r="G20" s="66">
        <v>0.4</v>
      </c>
      <c r="H20" s="61">
        <v>43.8</v>
      </c>
      <c r="I20" s="61">
        <v>30.2</v>
      </c>
      <c r="J20" s="61">
        <v>24.8</v>
      </c>
      <c r="K20" s="61">
        <v>0.8</v>
      </c>
      <c r="L20" s="61">
        <v>0.4</v>
      </c>
    </row>
    <row r="21" spans="1:12" ht="15.75" thickBot="1" x14ac:dyDescent="0.3">
      <c r="A21" s="179"/>
      <c r="B21" s="21">
        <v>2018</v>
      </c>
      <c r="C21" s="138">
        <v>2.2000000000000002</v>
      </c>
      <c r="D21" s="139">
        <v>21.2</v>
      </c>
      <c r="E21" s="139">
        <v>66.599999999999994</v>
      </c>
      <c r="F21" s="139">
        <v>8.8000000000000007</v>
      </c>
      <c r="G21" s="140">
        <v>1.2</v>
      </c>
      <c r="H21" s="139">
        <v>43</v>
      </c>
      <c r="I21" s="139">
        <v>27.7</v>
      </c>
      <c r="J21" s="139">
        <v>26.2</v>
      </c>
      <c r="K21" s="139">
        <v>2.6</v>
      </c>
      <c r="L21" s="139">
        <v>0.5</v>
      </c>
    </row>
    <row r="22" spans="1:12" ht="15.75" thickBot="1" x14ac:dyDescent="0.3">
      <c r="A22" s="165" t="s">
        <v>138</v>
      </c>
      <c r="B22" s="166"/>
      <c r="C22" s="182" t="s">
        <v>139</v>
      </c>
      <c r="D22" s="183"/>
      <c r="E22" s="183"/>
      <c r="F22" s="183"/>
      <c r="G22" s="184"/>
      <c r="H22" s="185" t="s">
        <v>140</v>
      </c>
      <c r="I22" s="186"/>
      <c r="J22" s="186"/>
      <c r="K22" s="186"/>
      <c r="L22" s="166"/>
    </row>
    <row r="23" spans="1:12" ht="15.75" thickBot="1" x14ac:dyDescent="0.3">
      <c r="A23" s="177" t="s">
        <v>142</v>
      </c>
      <c r="B23" s="21">
        <v>2001</v>
      </c>
      <c r="C23" s="61">
        <v>16</v>
      </c>
      <c r="D23" s="61">
        <v>56.8</v>
      </c>
      <c r="E23" s="61">
        <v>26.1</v>
      </c>
      <c r="F23" s="61">
        <v>0.7</v>
      </c>
      <c r="G23" s="66">
        <v>0.4</v>
      </c>
      <c r="H23" s="61">
        <v>31.1</v>
      </c>
      <c r="I23" s="61">
        <v>52.6</v>
      </c>
      <c r="J23" s="61">
        <v>15.7</v>
      </c>
      <c r="K23" s="61">
        <v>0.4</v>
      </c>
      <c r="L23" s="61">
        <v>0.2</v>
      </c>
    </row>
    <row r="24" spans="1:12" ht="15.75" thickBot="1" x14ac:dyDescent="0.3">
      <c r="A24" s="178"/>
      <c r="B24" s="21">
        <v>2002</v>
      </c>
      <c r="C24" s="61">
        <v>17.600000000000001</v>
      </c>
      <c r="D24" s="61">
        <v>55.3</v>
      </c>
      <c r="E24" s="61">
        <v>25.9</v>
      </c>
      <c r="F24" s="61">
        <v>1</v>
      </c>
      <c r="G24" s="66">
        <v>0.2</v>
      </c>
      <c r="H24" s="61">
        <v>34.6</v>
      </c>
      <c r="I24" s="61">
        <v>50.1</v>
      </c>
      <c r="J24" s="61">
        <v>14.9</v>
      </c>
      <c r="K24" s="61">
        <v>0.4</v>
      </c>
      <c r="L24" s="61">
        <v>0</v>
      </c>
    </row>
    <row r="25" spans="1:12" ht="15.75" thickBot="1" x14ac:dyDescent="0.3">
      <c r="A25" s="178"/>
      <c r="B25" s="21">
        <v>2003</v>
      </c>
      <c r="C25" s="61">
        <v>14.6</v>
      </c>
      <c r="D25" s="61">
        <v>55</v>
      </c>
      <c r="E25" s="61">
        <v>29.9</v>
      </c>
      <c r="F25" s="61">
        <v>0.4</v>
      </c>
      <c r="G25" s="66">
        <v>0.1</v>
      </c>
      <c r="H25" s="61">
        <v>26.7</v>
      </c>
      <c r="I25" s="61">
        <v>53.9</v>
      </c>
      <c r="J25" s="61">
        <v>19.100000000000001</v>
      </c>
      <c r="K25" s="61">
        <v>0.3</v>
      </c>
      <c r="L25" s="61">
        <v>0</v>
      </c>
    </row>
    <row r="26" spans="1:12" ht="15.75" thickBot="1" x14ac:dyDescent="0.3">
      <c r="A26" s="178"/>
      <c r="B26" s="21">
        <v>2004</v>
      </c>
      <c r="C26" s="61">
        <v>14.4</v>
      </c>
      <c r="D26" s="61">
        <v>49.6</v>
      </c>
      <c r="E26" s="61">
        <v>34.5</v>
      </c>
      <c r="F26" s="61">
        <v>1.4</v>
      </c>
      <c r="G26" s="66">
        <v>0.1</v>
      </c>
      <c r="H26" s="61">
        <v>22.7</v>
      </c>
      <c r="I26" s="61">
        <v>51.6</v>
      </c>
      <c r="J26" s="61">
        <v>24.7</v>
      </c>
      <c r="K26" s="61">
        <v>0.6</v>
      </c>
      <c r="L26" s="61">
        <v>0.4</v>
      </c>
    </row>
    <row r="27" spans="1:12" ht="15.75" thickBot="1" x14ac:dyDescent="0.3">
      <c r="A27" s="178"/>
      <c r="B27" s="21">
        <v>2005</v>
      </c>
      <c r="C27" s="61">
        <v>14.6</v>
      </c>
      <c r="D27" s="61">
        <v>49.4</v>
      </c>
      <c r="E27" s="61">
        <v>34</v>
      </c>
      <c r="F27" s="61">
        <v>1.9</v>
      </c>
      <c r="G27" s="66">
        <v>0.1</v>
      </c>
      <c r="H27" s="61">
        <v>19.5</v>
      </c>
      <c r="I27" s="61">
        <v>54.2</v>
      </c>
      <c r="J27" s="61">
        <v>25.6</v>
      </c>
      <c r="K27" s="61">
        <v>0.5</v>
      </c>
      <c r="L27" s="61">
        <v>0.2</v>
      </c>
    </row>
    <row r="28" spans="1:12" ht="15.75" thickBot="1" x14ac:dyDescent="0.3">
      <c r="A28" s="178"/>
      <c r="B28" s="21">
        <v>2006</v>
      </c>
      <c r="C28" s="61">
        <v>14.9</v>
      </c>
      <c r="D28" s="61">
        <v>50</v>
      </c>
      <c r="E28" s="61">
        <v>32.9</v>
      </c>
      <c r="F28" s="61">
        <v>2.1</v>
      </c>
      <c r="G28" s="66">
        <v>0.1</v>
      </c>
      <c r="H28" s="61">
        <v>21.6</v>
      </c>
      <c r="I28" s="61">
        <v>53.7</v>
      </c>
      <c r="J28" s="61">
        <v>23.9</v>
      </c>
      <c r="K28" s="61">
        <v>0.4</v>
      </c>
      <c r="L28" s="61">
        <v>0.5</v>
      </c>
    </row>
    <row r="29" spans="1:12" ht="15.75" thickBot="1" x14ac:dyDescent="0.3">
      <c r="A29" s="178"/>
      <c r="B29" s="21">
        <v>2007</v>
      </c>
      <c r="C29" s="61">
        <v>13.5</v>
      </c>
      <c r="D29" s="61">
        <v>46.3</v>
      </c>
      <c r="E29" s="61">
        <v>38.1</v>
      </c>
      <c r="F29" s="61">
        <v>1.8</v>
      </c>
      <c r="G29" s="66">
        <v>0.3</v>
      </c>
      <c r="H29" s="61">
        <v>19.7</v>
      </c>
      <c r="I29" s="61">
        <v>55.3</v>
      </c>
      <c r="J29" s="61">
        <v>24.5</v>
      </c>
      <c r="K29" s="61">
        <v>0.4</v>
      </c>
      <c r="L29" s="61">
        <v>0.1</v>
      </c>
    </row>
    <row r="30" spans="1:12" ht="15.75" thickBot="1" x14ac:dyDescent="0.3">
      <c r="A30" s="178"/>
      <c r="B30" s="21">
        <v>2008</v>
      </c>
      <c r="C30" s="61">
        <v>12.7</v>
      </c>
      <c r="D30" s="61">
        <v>49.4</v>
      </c>
      <c r="E30" s="61">
        <v>36.4</v>
      </c>
      <c r="F30" s="61">
        <v>1.2</v>
      </c>
      <c r="G30" s="66">
        <v>0.3</v>
      </c>
      <c r="H30" s="61">
        <v>17.7</v>
      </c>
      <c r="I30" s="61">
        <v>57.3</v>
      </c>
      <c r="J30" s="61">
        <v>24.2</v>
      </c>
      <c r="K30" s="61">
        <v>0.7</v>
      </c>
      <c r="L30" s="61">
        <v>0.1</v>
      </c>
    </row>
    <row r="31" spans="1:12" ht="15.75" thickBot="1" x14ac:dyDescent="0.3">
      <c r="A31" s="178"/>
      <c r="B31" s="21">
        <v>2009</v>
      </c>
      <c r="C31" s="61">
        <v>13</v>
      </c>
      <c r="D31" s="61">
        <v>46</v>
      </c>
      <c r="E31" s="61">
        <v>39.9</v>
      </c>
      <c r="F31" s="61">
        <v>0.6</v>
      </c>
      <c r="G31" s="66">
        <v>0.5</v>
      </c>
      <c r="H31" s="61">
        <v>20.5</v>
      </c>
      <c r="I31" s="61">
        <v>64.099999999999994</v>
      </c>
      <c r="J31" s="61">
        <v>14.9</v>
      </c>
      <c r="K31" s="61">
        <v>0.4</v>
      </c>
      <c r="L31" s="61">
        <v>0.1</v>
      </c>
    </row>
    <row r="32" spans="1:12" ht="15.75" thickBot="1" x14ac:dyDescent="0.3">
      <c r="A32" s="178"/>
      <c r="B32" s="21">
        <v>2010</v>
      </c>
      <c r="C32" s="61">
        <v>14</v>
      </c>
      <c r="D32" s="61">
        <v>47.4</v>
      </c>
      <c r="E32" s="61">
        <v>37.799999999999997</v>
      </c>
      <c r="F32" s="61">
        <v>0.5</v>
      </c>
      <c r="G32" s="66">
        <v>0.3</v>
      </c>
      <c r="H32" s="61">
        <v>19.600000000000001</v>
      </c>
      <c r="I32" s="61">
        <v>57.6</v>
      </c>
      <c r="J32" s="61">
        <v>21.8</v>
      </c>
      <c r="K32" s="61">
        <v>0.9</v>
      </c>
      <c r="L32" s="61">
        <v>0.1</v>
      </c>
    </row>
    <row r="33" spans="1:12" ht="15.75" thickBot="1" x14ac:dyDescent="0.3">
      <c r="A33" s="178"/>
      <c r="B33" s="21">
        <v>2011</v>
      </c>
      <c r="C33" s="61">
        <v>12.7</v>
      </c>
      <c r="D33" s="61">
        <v>45.6</v>
      </c>
      <c r="E33" s="61">
        <v>40.1</v>
      </c>
      <c r="F33" s="61">
        <v>1.4</v>
      </c>
      <c r="G33" s="66">
        <v>0.1</v>
      </c>
      <c r="H33" s="61">
        <v>25.5</v>
      </c>
      <c r="I33" s="61">
        <v>55.2</v>
      </c>
      <c r="J33" s="61">
        <v>19.3</v>
      </c>
      <c r="K33" s="61">
        <v>0</v>
      </c>
      <c r="L33" s="61">
        <v>0</v>
      </c>
    </row>
    <row r="34" spans="1:12" ht="15.75" thickBot="1" x14ac:dyDescent="0.3">
      <c r="A34" s="178"/>
      <c r="B34" s="21">
        <v>2012</v>
      </c>
      <c r="C34" s="61">
        <v>16.3</v>
      </c>
      <c r="D34" s="61">
        <v>43.9</v>
      </c>
      <c r="E34" s="61">
        <v>38.1</v>
      </c>
      <c r="F34" s="61">
        <v>1.7</v>
      </c>
      <c r="G34" s="66">
        <v>0</v>
      </c>
      <c r="H34" s="61">
        <v>27.9</v>
      </c>
      <c r="I34" s="61">
        <v>56.8</v>
      </c>
      <c r="J34" s="61">
        <v>15.1</v>
      </c>
      <c r="K34" s="61">
        <v>0.2</v>
      </c>
      <c r="L34" s="61">
        <v>0</v>
      </c>
    </row>
    <row r="35" spans="1:12" ht="15.75" thickBot="1" x14ac:dyDescent="0.3">
      <c r="A35" s="178"/>
      <c r="B35" s="21">
        <v>2013</v>
      </c>
      <c r="C35" s="61">
        <v>11.8</v>
      </c>
      <c r="D35" s="61">
        <v>49.1</v>
      </c>
      <c r="E35" s="61">
        <v>37.4</v>
      </c>
      <c r="F35" s="61">
        <v>1.3</v>
      </c>
      <c r="G35" s="66">
        <v>0.4</v>
      </c>
      <c r="H35" s="61">
        <v>25.5</v>
      </c>
      <c r="I35" s="61">
        <v>58</v>
      </c>
      <c r="J35" s="61">
        <v>16.600000000000001</v>
      </c>
      <c r="K35" s="61">
        <v>0</v>
      </c>
      <c r="L35" s="61">
        <v>0</v>
      </c>
    </row>
    <row r="36" spans="1:12" ht="15.75" thickBot="1" x14ac:dyDescent="0.3">
      <c r="A36" s="178"/>
      <c r="B36" s="21">
        <v>2014</v>
      </c>
      <c r="C36" s="61">
        <v>11.2</v>
      </c>
      <c r="D36" s="61">
        <v>49.1</v>
      </c>
      <c r="E36" s="61">
        <v>37.799999999999997</v>
      </c>
      <c r="F36" s="61">
        <v>1.9</v>
      </c>
      <c r="G36" s="66">
        <v>0.1</v>
      </c>
      <c r="H36" s="61">
        <v>32.799999999999997</v>
      </c>
      <c r="I36" s="61">
        <v>50.5</v>
      </c>
      <c r="J36" s="61">
        <v>16.600000000000001</v>
      </c>
      <c r="K36" s="61">
        <v>0.1</v>
      </c>
      <c r="L36" s="61">
        <v>0</v>
      </c>
    </row>
    <row r="37" spans="1:12" ht="15.75" thickBot="1" x14ac:dyDescent="0.3">
      <c r="A37" s="178"/>
      <c r="B37" s="21">
        <v>2015</v>
      </c>
      <c r="C37" s="61">
        <v>13.38488994646044</v>
      </c>
      <c r="D37" s="61">
        <v>47.293277810826886</v>
      </c>
      <c r="E37" s="61">
        <v>36.942296252230818</v>
      </c>
      <c r="F37" s="61">
        <v>1.9631171921475312</v>
      </c>
      <c r="G37" s="66">
        <v>0.41641879833432477</v>
      </c>
      <c r="H37" s="61">
        <v>31.23644251626898</v>
      </c>
      <c r="I37" s="61">
        <v>46.095444685466383</v>
      </c>
      <c r="J37" s="61">
        <v>22.234273318872017</v>
      </c>
      <c r="K37" s="61">
        <v>0.43383947939262474</v>
      </c>
      <c r="L37" s="61">
        <v>0</v>
      </c>
    </row>
    <row r="38" spans="1:12" ht="15.75" thickBot="1" x14ac:dyDescent="0.3">
      <c r="A38" s="178"/>
      <c r="B38" s="21">
        <v>2016</v>
      </c>
      <c r="C38" s="61">
        <v>9.9753694581280783</v>
      </c>
      <c r="D38" s="61">
        <v>48.091133004926107</v>
      </c>
      <c r="E38" s="61">
        <v>38.854679802955665</v>
      </c>
      <c r="F38" s="61">
        <v>2.4630541871921183</v>
      </c>
      <c r="G38" s="66">
        <v>0.61576354679802958</v>
      </c>
      <c r="H38" s="61">
        <v>29.648760330578511</v>
      </c>
      <c r="I38" s="61">
        <v>47.933884297520663</v>
      </c>
      <c r="J38" s="61">
        <v>21.59090909090909</v>
      </c>
      <c r="K38" s="61">
        <v>0.82644628099173556</v>
      </c>
      <c r="L38" s="61">
        <v>0</v>
      </c>
    </row>
    <row r="39" spans="1:12" ht="15.75" thickBot="1" x14ac:dyDescent="0.3">
      <c r="A39" s="178"/>
      <c r="B39" s="21">
        <v>2017</v>
      </c>
      <c r="C39" s="61">
        <v>12.7</v>
      </c>
      <c r="D39" s="61">
        <v>48</v>
      </c>
      <c r="E39" s="61">
        <v>36.6</v>
      </c>
      <c r="F39" s="61">
        <v>2.1</v>
      </c>
      <c r="G39" s="66">
        <v>0.6</v>
      </c>
      <c r="H39" s="61">
        <v>29.5</v>
      </c>
      <c r="I39" s="61">
        <v>45.8</v>
      </c>
      <c r="J39" s="61">
        <v>23.5</v>
      </c>
      <c r="K39" s="61">
        <v>1</v>
      </c>
      <c r="L39" s="61">
        <v>0.2</v>
      </c>
    </row>
    <row r="40" spans="1:12" ht="15.75" thickBot="1" x14ac:dyDescent="0.3">
      <c r="A40" s="179"/>
      <c r="B40" s="21">
        <v>2018</v>
      </c>
      <c r="C40" s="138">
        <v>12.9</v>
      </c>
      <c r="D40" s="139">
        <v>44.3</v>
      </c>
      <c r="E40" s="139">
        <v>39.5</v>
      </c>
      <c r="F40" s="139">
        <v>2.9</v>
      </c>
      <c r="G40" s="140">
        <v>0.4</v>
      </c>
      <c r="H40" s="139">
        <v>28.1</v>
      </c>
      <c r="I40" s="139">
        <v>37.9</v>
      </c>
      <c r="J40" s="139">
        <v>32.299999999999997</v>
      </c>
      <c r="K40" s="139">
        <v>1.3</v>
      </c>
      <c r="L40" s="139">
        <v>0.4</v>
      </c>
    </row>
    <row r="41" spans="1:12" x14ac:dyDescent="0.25">
      <c r="A41" s="10" t="s">
        <v>143</v>
      </c>
    </row>
  </sheetData>
  <mergeCells count="9">
    <mergeCell ref="A23:A40"/>
    <mergeCell ref="A2:B2"/>
    <mergeCell ref="A3:B3"/>
    <mergeCell ref="C3:G3"/>
    <mergeCell ref="H3:L3"/>
    <mergeCell ref="A22:B22"/>
    <mergeCell ref="C22:G22"/>
    <mergeCell ref="H22:L22"/>
    <mergeCell ref="A4:A2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J13" sqref="J13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1" t="s">
        <v>405</v>
      </c>
    </row>
    <row r="2" spans="1:8" ht="27.75" customHeight="1" thickBot="1" x14ac:dyDescent="0.3">
      <c r="A2" s="172" t="s">
        <v>144</v>
      </c>
      <c r="B2" s="174"/>
      <c r="C2" s="67" t="s">
        <v>138</v>
      </c>
      <c r="D2" s="67" t="s">
        <v>186</v>
      </c>
      <c r="E2" s="67" t="s">
        <v>187</v>
      </c>
      <c r="F2" s="68" t="s">
        <v>188</v>
      </c>
      <c r="G2" s="68" t="s">
        <v>189</v>
      </c>
      <c r="H2" s="67" t="s">
        <v>190</v>
      </c>
    </row>
    <row r="3" spans="1:8" ht="15.75" thickBot="1" x14ac:dyDescent="0.3">
      <c r="A3" s="187" t="s">
        <v>141</v>
      </c>
      <c r="B3" s="25" t="s">
        <v>145</v>
      </c>
      <c r="C3" s="30" t="s">
        <v>146</v>
      </c>
      <c r="D3" s="94">
        <v>62</v>
      </c>
      <c r="E3" s="129">
        <v>27.6</v>
      </c>
      <c r="F3" s="129">
        <v>7.6</v>
      </c>
      <c r="G3" s="129">
        <v>2.4</v>
      </c>
      <c r="H3" s="129">
        <v>0.4</v>
      </c>
    </row>
    <row r="4" spans="1:8" ht="15.75" thickBot="1" x14ac:dyDescent="0.3">
      <c r="A4" s="187"/>
      <c r="B4" s="25" t="s">
        <v>147</v>
      </c>
      <c r="C4" s="30" t="s">
        <v>146</v>
      </c>
      <c r="D4" s="128">
        <v>5.0999999999999996</v>
      </c>
      <c r="E4" s="89">
        <v>12.2</v>
      </c>
      <c r="F4" s="89">
        <v>77</v>
      </c>
      <c r="G4" s="89">
        <v>4.5999999999999996</v>
      </c>
      <c r="H4" s="89">
        <v>1.1000000000000001</v>
      </c>
    </row>
    <row r="5" spans="1:8" ht="15.75" thickBot="1" x14ac:dyDescent="0.3">
      <c r="A5" s="187"/>
      <c r="B5" s="25" t="s">
        <v>148</v>
      </c>
      <c r="C5" s="30" t="s">
        <v>146</v>
      </c>
      <c r="D5" s="128">
        <v>23.7</v>
      </c>
      <c r="E5" s="89">
        <v>44.9</v>
      </c>
      <c r="F5" s="89">
        <v>30.5</v>
      </c>
      <c r="G5" s="89">
        <v>0.8</v>
      </c>
      <c r="H5" s="89">
        <v>0</v>
      </c>
    </row>
    <row r="6" spans="1:8" ht="15.75" thickBot="1" x14ac:dyDescent="0.3">
      <c r="A6" s="187"/>
      <c r="B6" s="32" t="s">
        <v>149</v>
      </c>
      <c r="C6" s="30" t="s">
        <v>146</v>
      </c>
      <c r="D6" s="128">
        <v>23.4</v>
      </c>
      <c r="E6" s="89">
        <v>62.6</v>
      </c>
      <c r="F6" s="89">
        <v>14</v>
      </c>
      <c r="G6" s="89">
        <v>0</v>
      </c>
      <c r="H6" s="89">
        <v>0</v>
      </c>
    </row>
    <row r="7" spans="1:8" ht="15.75" thickBot="1" x14ac:dyDescent="0.3">
      <c r="A7" s="187"/>
      <c r="B7" s="25" t="s">
        <v>145</v>
      </c>
      <c r="C7" s="33" t="s">
        <v>150</v>
      </c>
      <c r="D7" s="128">
        <v>2.9</v>
      </c>
      <c r="E7" s="89">
        <v>31.3</v>
      </c>
      <c r="F7" s="89">
        <v>60.6</v>
      </c>
      <c r="G7" s="89">
        <v>4.5</v>
      </c>
      <c r="H7" s="89">
        <v>0.7</v>
      </c>
    </row>
    <row r="8" spans="1:8" ht="15.75" thickBot="1" x14ac:dyDescent="0.3">
      <c r="A8" s="187"/>
      <c r="B8" s="25" t="s">
        <v>147</v>
      </c>
      <c r="C8" s="33" t="s">
        <v>150</v>
      </c>
      <c r="D8" s="128">
        <v>1.2</v>
      </c>
      <c r="E8" s="89">
        <v>5.5</v>
      </c>
      <c r="F8" s="89">
        <v>74.7</v>
      </c>
      <c r="G8" s="89">
        <v>16.2</v>
      </c>
      <c r="H8" s="89">
        <v>2.4</v>
      </c>
    </row>
    <row r="9" spans="1:8" ht="15.75" thickBot="1" x14ac:dyDescent="0.3">
      <c r="A9" s="187"/>
      <c r="B9" s="25" t="s">
        <v>148</v>
      </c>
      <c r="C9" s="33" t="s">
        <v>150</v>
      </c>
      <c r="D9" s="128">
        <v>1.2</v>
      </c>
      <c r="E9" s="89">
        <v>17.2</v>
      </c>
      <c r="F9" s="89">
        <v>75.599999999999994</v>
      </c>
      <c r="G9" s="89">
        <v>5.7</v>
      </c>
      <c r="H9" s="89">
        <v>0.2</v>
      </c>
    </row>
    <row r="10" spans="1:8" ht="15.75" thickBot="1" x14ac:dyDescent="0.3">
      <c r="A10" s="188"/>
      <c r="B10" s="32" t="s">
        <v>149</v>
      </c>
      <c r="C10" s="33" t="s">
        <v>150</v>
      </c>
      <c r="D10" s="128">
        <v>0</v>
      </c>
      <c r="E10" s="89">
        <v>41.4</v>
      </c>
      <c r="F10" s="89">
        <v>57.1</v>
      </c>
      <c r="G10" s="89">
        <v>1.4</v>
      </c>
      <c r="H10" s="89">
        <v>0</v>
      </c>
    </row>
    <row r="11" spans="1:8" ht="15.75" thickBot="1" x14ac:dyDescent="0.3">
      <c r="A11" s="189" t="s">
        <v>142</v>
      </c>
      <c r="B11" s="25" t="s">
        <v>151</v>
      </c>
      <c r="C11" s="30" t="s">
        <v>146</v>
      </c>
      <c r="D11" s="128">
        <v>19.5</v>
      </c>
      <c r="E11" s="89">
        <v>34.700000000000003</v>
      </c>
      <c r="F11" s="89">
        <v>43.8</v>
      </c>
      <c r="G11" s="89">
        <v>1.7</v>
      </c>
      <c r="H11" s="89">
        <v>0.3</v>
      </c>
    </row>
    <row r="12" spans="1:8" ht="15.75" thickBot="1" x14ac:dyDescent="0.3">
      <c r="A12" s="187"/>
      <c r="B12" s="25" t="s">
        <v>152</v>
      </c>
      <c r="C12" s="30" t="s">
        <v>146</v>
      </c>
      <c r="D12" s="128">
        <v>53.1</v>
      </c>
      <c r="E12" s="89">
        <v>40.200000000000003</v>
      </c>
      <c r="F12" s="89">
        <v>6.7</v>
      </c>
      <c r="G12" s="89">
        <v>0</v>
      </c>
      <c r="H12" s="89">
        <v>0</v>
      </c>
    </row>
    <row r="13" spans="1:8" ht="15.75" thickBot="1" x14ac:dyDescent="0.3">
      <c r="A13" s="187"/>
      <c r="B13" s="25" t="s">
        <v>151</v>
      </c>
      <c r="C13" s="33" t="s">
        <v>150</v>
      </c>
      <c r="D13" s="128">
        <v>1.1000000000000001</v>
      </c>
      <c r="E13" s="89">
        <v>22.9</v>
      </c>
      <c r="F13" s="89">
        <v>70.7</v>
      </c>
      <c r="G13" s="89">
        <v>4.7</v>
      </c>
      <c r="H13" s="89">
        <v>0.5</v>
      </c>
    </row>
    <row r="14" spans="1:8" ht="15.75" thickBot="1" x14ac:dyDescent="0.3">
      <c r="A14" s="188"/>
      <c r="B14" s="25" t="s">
        <v>152</v>
      </c>
      <c r="C14" s="33" t="s">
        <v>150</v>
      </c>
      <c r="D14" s="128">
        <v>25.4</v>
      </c>
      <c r="E14" s="89">
        <v>63.5</v>
      </c>
      <c r="F14" s="89">
        <v>10.7</v>
      </c>
      <c r="G14" s="89">
        <v>0.2</v>
      </c>
      <c r="H14" s="89">
        <v>0.2</v>
      </c>
    </row>
    <row r="15" spans="1:8" x14ac:dyDescent="0.25">
      <c r="A15" s="10" t="s">
        <v>143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29</vt:i4>
      </vt:variant>
    </vt:vector>
  </HeadingPairs>
  <TitlesOfParts>
    <vt:vector size="59" baseType="lpstr"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'3.5.1_Tab.10'!_Toc406678570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2015-11-10T13:11:13Z</dcterms:created>
  <dcterms:modified xsi:type="dcterms:W3CDTF">2019-11-13T09:27:24Z</dcterms:modified>
</cp:coreProperties>
</file>